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4" documentId="8_{AC949912-FD4F-4879-B763-220EF3F29FCD}" xr6:coauthVersionLast="47" xr6:coauthVersionMax="47" xr10:uidLastSave="{AD060863-F76D-4BEE-BB9E-FB9210F49575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<sst xmlns="http://schemas.openxmlformats.org/spreadsheetml/2006/main" count="31" uniqueCount="30">
  <si>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</si>
  <si>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</si>
  <si>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</si>
  <si>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</si>
  <si>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</si>
  <si>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</si>
  <si>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</si>
  <si>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</si>
  <si>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</si>
  <si>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</si>
  <si>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</si>
  <si>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</si>
  <si>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</si>
  <si>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</si>
  <si>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</si>
  <si>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2022</t>
  </si>
  <si>
    <t>2022/2023</t>
  </si>
  <si>
    <t>July 2022</t>
  </si>
  <si>
    <t>August 2022</t>
  </si>
  <si>
    <t>September 2022</t>
  </si>
  <si>
    <t>October 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</si>
  <si>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</si>
  <si>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</si>
  <si>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</si>
  <si>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</si>
  <si>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</si>
  <si>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</si>
  <si>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</si>
  <si>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</si>
  <si>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Balance as at 30 Apr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</si>
</sst>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8" sqref="D18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90000000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10000000</v>
      </c>
      <c r="E8" s="10">
        <v>0</v>
      </c>
      <c r="F8" s="10"/>
      <c r="G8" s="10"/>
      <c r="H8" s="10"/>
      <c r="I8" s="10">
        <v>313644</v>
      </c>
      <c r="J8" s="10"/>
      <c r="K8" s="10">
        <f>I8</f>
        <v>313644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40000000</v>
      </c>
      <c r="F9" s="10"/>
      <c r="G9" s="10"/>
      <c r="H9" s="10"/>
      <c r="I9" s="10">
        <v>485068</v>
      </c>
      <c r="J9" s="10"/>
      <c r="K9" s="10">
        <f>K8+I9</f>
        <v>798712</v>
      </c>
      <c r="L9" s="11"/>
    </row>
    <row r="10" spans="1:12" x14ac:dyDescent="0.2">
      <c r="A10" s="13" t="s">
        <v>19</v>
      </c>
      <c r="B10" s="9"/>
      <c r="C10" s="10"/>
      <c r="D10" s="10">
        <v>40000000</v>
      </c>
      <c r="E10" s="10">
        <v>10000000</v>
      </c>
      <c r="F10" s="10"/>
      <c r="G10" s="10"/>
      <c r="H10" s="10"/>
      <c r="I10" s="10">
        <v>1297814</v>
      </c>
      <c r="J10" s="10"/>
      <c r="K10" s="10">
        <f t="shared" ref="K10:K18" si="0">K9+I10</f>
        <v>2096526</v>
      </c>
      <c r="L10" s="11"/>
    </row>
    <row r="11" spans="1:12" x14ac:dyDescent="0.2">
      <c r="A11" s="13" t="s">
        <v>20</v>
      </c>
      <c r="B11" s="9"/>
      <c r="C11" s="10"/>
      <c r="D11" s="10">
        <v>15000000</v>
      </c>
      <c r="E11" s="10">
        <v>0</v>
      </c>
      <c r="F11" s="10"/>
      <c r="G11" s="10"/>
      <c r="H11" s="10"/>
      <c r="I11" s="10">
        <v>567466</v>
      </c>
      <c r="J11" s="10"/>
      <c r="K11" s="10">
        <f t="shared" si="0"/>
        <v>2663992</v>
      </c>
      <c r="L11" s="11"/>
    </row>
    <row r="12" spans="1:12" x14ac:dyDescent="0.2">
      <c r="A12" s="13" t="s">
        <v>21</v>
      </c>
      <c r="B12" s="9"/>
      <c r="C12" s="10"/>
      <c r="D12" s="10">
        <v>10000000</v>
      </c>
      <c r="E12" s="10">
        <v>10000000</v>
      </c>
      <c r="F12" s="10"/>
      <c r="G12" s="10"/>
      <c r="H12" s="10"/>
      <c r="I12" s="10">
        <v>292883</v>
      </c>
      <c r="J12" s="10"/>
      <c r="K12" s="10">
        <f t="shared" si="0"/>
        <v>2956875</v>
      </c>
      <c r="L12" s="11"/>
    </row>
    <row r="13" spans="1:12" x14ac:dyDescent="0.2">
      <c r="A13" s="13" t="s">
        <v>22</v>
      </c>
      <c r="B13" s="9"/>
      <c r="C13" s="10"/>
      <c r="D13" s="10">
        <v>10000000</v>
      </c>
      <c r="E13" s="10">
        <v>30000000</v>
      </c>
      <c r="F13" s="10"/>
      <c r="G13" s="10"/>
      <c r="H13" s="10"/>
      <c r="I13" s="10">
        <v>365069</v>
      </c>
      <c r="J13" s="10"/>
      <c r="K13" s="10">
        <f t="shared" si="0"/>
        <v>3321944</v>
      </c>
      <c r="L13" s="11"/>
    </row>
    <row r="14" spans="1:12" x14ac:dyDescent="0.2">
      <c r="A14" s="13" t="s">
        <v>23</v>
      </c>
      <c r="B14" s="9"/>
      <c r="C14" s="10"/>
      <c r="D14" s="10">
        <v>15000000</v>
      </c>
      <c r="E14" s="10">
        <v>0</v>
      </c>
      <c r="F14" s="10"/>
      <c r="G14" s="10"/>
      <c r="H14" s="10"/>
      <c r="I14" s="10">
        <v>328002</v>
      </c>
      <c r="J14" s="10"/>
      <c r="K14" s="10">
        <f t="shared" si="0"/>
        <v>3649946</v>
      </c>
      <c r="L14" s="11"/>
    </row>
    <row r="15" spans="1:12" x14ac:dyDescent="0.2">
      <c r="A15" s="13" t="s">
        <v>24</v>
      </c>
      <c r="B15" s="9"/>
      <c r="C15" s="10"/>
      <c r="D15" s="10">
        <v>20000000</v>
      </c>
      <c r="E15" s="10">
        <v>0</v>
      </c>
      <c r="F15" s="10"/>
      <c r="G15" s="10"/>
      <c r="H15" s="10"/>
      <c r="I15" s="10">
        <v>498469</v>
      </c>
      <c r="J15" s="10"/>
      <c r="K15" s="10">
        <f t="shared" si="0"/>
        <v>4148415</v>
      </c>
      <c r="L15" s="11"/>
    </row>
    <row r="16" spans="1:12" x14ac:dyDescent="0.2">
      <c r="A16" s="13" t="s">
        <v>25</v>
      </c>
      <c r="B16" s="9"/>
      <c r="C16" s="10"/>
      <c r="D16" s="10">
        <v>40000000</v>
      </c>
      <c r="E16" s="10">
        <v>35000000</v>
      </c>
      <c r="F16" s="10"/>
      <c r="G16" s="10"/>
      <c r="H16" s="10"/>
      <c r="I16" s="10">
        <v>1251485</v>
      </c>
      <c r="J16" s="10"/>
      <c r="K16" s="10">
        <f t="shared" si="0"/>
        <v>5399900</v>
      </c>
      <c r="L16" s="11"/>
    </row>
    <row r="17" spans="1:12" x14ac:dyDescent="0.2">
      <c r="A17" s="13" t="s">
        <v>26</v>
      </c>
      <c r="B17" s="9"/>
      <c r="C17" s="10"/>
      <c r="D17" s="10">
        <v>10000000</v>
      </c>
      <c r="E17" s="10">
        <v>0</v>
      </c>
      <c r="F17" s="10"/>
      <c r="G17" s="10"/>
      <c r="H17" s="10"/>
      <c r="I17" s="10">
        <v>202950</v>
      </c>
      <c r="J17" s="10"/>
      <c r="K17" s="10">
        <f t="shared" si="0"/>
        <v>5602850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5602850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5602850</v>
      </c>
      <c r="L19" s="11"/>
    </row>
    <row r="20" spans="1:12" ht="13.5" thickBot="1" x14ac:dyDescent="0.25">
      <c r="A20" s="8"/>
      <c r="B20" s="9"/>
      <c r="C20" s="10"/>
      <c r="D20" s="12">
        <f>SUM(D8:D19)</f>
        <v>185000000</v>
      </c>
      <c r="E20" s="12">
        <f>SUM(E8:E19)</f>
        <v>125000000</v>
      </c>
      <c r="F20" s="10"/>
      <c r="G20" s="10"/>
      <c r="H20" s="12">
        <f>C7+E20-D20</f>
        <v>30000000</v>
      </c>
      <c r="I20" s="12">
        <f>SUM(I8:I19)</f>
        <v>5602850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2023-05-05T06:38:31Z</dcterms:modified>
</cp:coreProperties>
</file>