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0" documentId="8_{0F48E595-5DDE-4475-8BA1-0CB2B0AD9D6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<sst xmlns="http://schemas.openxmlformats.org/spreadsheetml/2006/main" count="31" uniqueCount="30">
  <si>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</si>
  <si>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</si>
  <si>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</si>
  <si>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</si>
  <si>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</si>
  <si>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</si>
  <si>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</si>
  <si>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</si>
  <si>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</si>
  <si>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</si>
  <si>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</si>
  <si>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</si>
  <si>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</si>
  <si>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</si>
  <si>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</si>
  <si>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2019</t>
  </si>
  <si>
    <t>2019/2020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</si>
  <si>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</si>
  <si>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</si>
  <si>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</si>
  <si>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</si>
  <si>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</si>
  <si>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</si>
  <si>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</si>
  <si>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</si>
  <si>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</si>
  <si>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</si>
  <si>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</si>
  <si>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</si>
  <si>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Balance as at 31 Jan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</si>
</sst>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5" sqref="D15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15000000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5000000</v>
      </c>
      <c r="E8" s="10">
        <v>40000000</v>
      </c>
      <c r="F8" s="10"/>
      <c r="G8" s="10"/>
      <c r="H8" s="10"/>
      <c r="I8" s="10">
        <v>98479</v>
      </c>
      <c r="J8" s="10"/>
      <c r="K8" s="10">
        <f>I8</f>
        <v>98479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0</v>
      </c>
      <c r="F9" s="10"/>
      <c r="G9" s="10"/>
      <c r="H9" s="10"/>
      <c r="I9" s="10">
        <v>200260</v>
      </c>
      <c r="J9" s="10"/>
      <c r="K9" s="10">
        <f>K8+I9</f>
        <v>298739</v>
      </c>
      <c r="L9" s="11"/>
    </row>
    <row r="10" spans="1:12" x14ac:dyDescent="0.2">
      <c r="A10" s="13" t="s">
        <v>19</v>
      </c>
      <c r="B10" s="9"/>
      <c r="C10" s="10"/>
      <c r="D10" s="10">
        <v>25000000</v>
      </c>
      <c r="E10" s="10">
        <v>0</v>
      </c>
      <c r="F10" s="10"/>
      <c r="G10" s="10"/>
      <c r="H10" s="10"/>
      <c r="I10" s="10">
        <v>423095</v>
      </c>
      <c r="J10" s="10"/>
      <c r="K10" s="10">
        <f t="shared" ref="K10:K18" si="0">K9+I10</f>
        <v>721834</v>
      </c>
      <c r="L10" s="11"/>
    </row>
    <row r="11" spans="1:12" x14ac:dyDescent="0.2">
      <c r="A11" s="13" t="s">
        <v>20</v>
      </c>
      <c r="B11" s="9"/>
      <c r="C11" s="10"/>
      <c r="D11" s="10">
        <v>5000000</v>
      </c>
      <c r="E11" s="10">
        <v>15000000</v>
      </c>
      <c r="F11" s="10"/>
      <c r="G11" s="10"/>
      <c r="H11" s="10"/>
      <c r="I11" s="10">
        <v>92189</v>
      </c>
      <c r="J11" s="10"/>
      <c r="K11" s="10">
        <f t="shared" si="0"/>
        <v>814023</v>
      </c>
      <c r="L11" s="11"/>
    </row>
    <row r="12" spans="1:12" x14ac:dyDescent="0.2">
      <c r="A12" s="13" t="s">
        <v>21</v>
      </c>
      <c r="B12" s="9"/>
      <c r="C12" s="10"/>
      <c r="D12" s="10">
        <v>5000000</v>
      </c>
      <c r="E12" s="10">
        <v>50000000</v>
      </c>
      <c r="F12" s="10"/>
      <c r="G12" s="10"/>
      <c r="H12" s="10"/>
      <c r="I12" s="10">
        <v>130795</v>
      </c>
      <c r="J12" s="10"/>
      <c r="K12" s="10">
        <f t="shared" si="0"/>
        <v>944818</v>
      </c>
      <c r="L12" s="11"/>
    </row>
    <row r="13" spans="1:12" x14ac:dyDescent="0.2">
      <c r="A13" s="13" t="s">
        <v>22</v>
      </c>
      <c r="B13" s="9"/>
      <c r="C13" s="10"/>
      <c r="D13" s="10">
        <v>0</v>
      </c>
      <c r="E13" s="10">
        <v>0</v>
      </c>
      <c r="F13" s="10"/>
      <c r="G13" s="10"/>
      <c r="H13" s="10"/>
      <c r="I13" s="10">
        <v>0</v>
      </c>
      <c r="J13" s="10"/>
      <c r="K13" s="10">
        <f t="shared" si="0"/>
        <v>944818</v>
      </c>
      <c r="L13" s="11"/>
    </row>
    <row r="14" spans="1:12" x14ac:dyDescent="0.2">
      <c r="A14" s="13" t="s">
        <v>23</v>
      </c>
      <c r="B14" s="9"/>
      <c r="C14" s="10"/>
      <c r="D14" s="10">
        <v>20000000</v>
      </c>
      <c r="E14" s="10">
        <v>40000000</v>
      </c>
      <c r="F14" s="10"/>
      <c r="G14" s="10"/>
      <c r="H14" s="10"/>
      <c r="I14" s="10">
        <v>274355</v>
      </c>
      <c r="J14" s="10"/>
      <c r="K14" s="10">
        <f t="shared" si="0"/>
        <v>1219173</v>
      </c>
      <c r="L14" s="11"/>
    </row>
    <row r="15" spans="1:12" x14ac:dyDescent="0.2">
      <c r="A15" s="13" t="s">
        <v>24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1219173</v>
      </c>
      <c r="L15" s="11"/>
    </row>
    <row r="16" spans="1:12" x14ac:dyDescent="0.2">
      <c r="A16" s="13" t="s">
        <v>25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1219173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1219173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1219173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1219173</v>
      </c>
      <c r="L19" s="11"/>
    </row>
    <row r="20" spans="1:12" ht="13.5" thickBot="1" x14ac:dyDescent="0.25">
      <c r="A20" s="8"/>
      <c r="B20" s="9"/>
      <c r="C20" s="10"/>
      <c r="D20" s="12">
        <f>SUM(D8:D19)</f>
        <v>75000000</v>
      </c>
      <c r="E20" s="12">
        <f>SUM(E8:E19)</f>
        <v>145000000</v>
      </c>
      <c r="F20" s="10"/>
      <c r="G20" s="10"/>
      <c r="H20" s="12">
        <f>C7+E20-D20</f>
        <v>85000000</v>
      </c>
      <c r="I20" s="12">
        <f>SUM(I8:I19)</f>
        <v>1219173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2020-02-07T08:36:31Z</dcterms:modified>
</cp:coreProperties>
</file>