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188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<sst xmlns="http://schemas.openxmlformats.org/spreadsheetml/2006/main" count="50" uniqueCount="46">
  <si>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</si>
  <si>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</si>
  <si>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</si>
  <si>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</si>
  <si>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</si>
  <si>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</si>
  <si>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</si>
  <si>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</si>
  <si>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</si>
  <si>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</si>
  <si>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</si>
  <si>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</si>
  <si>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</si>
  <si>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</si>
  <si>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</si>
  <si>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</si>
  <si>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</si>
  <si>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</si>
  <si>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</si>
  <si>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</si>
  <si>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</si>
  <si>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</si>
  <si>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</si>
  <si>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</si>
  <si>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</si>
  <si>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</si>
  <si>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</si>
  <si>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</si>
  <si>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</si>
  <si>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</si>
  <si>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</si>
  <si>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</si>
  <si>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</si>
  <si>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</si>
  <si>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</si>
  <si>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</si>
  <si>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</si>
  <si>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</si>
  <si>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</si>
  <si>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</si>
  <si>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</si>
  <si>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</si>
  <si>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.</t>
  </si>
  <si>
    <t>2019/2020</t>
  </si>
  <si>
    <t>M11 May 2020</t>
  </si>
  <si>
    <t>Dated: 10 June 2020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</si>
</sst>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L18" sqref="L18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4.2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4.2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4.2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4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4.2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4.2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43</v>
      </c>
    </row>
    <row r="9" spans="1:15" ht="14.2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44</v>
      </c>
    </row>
    <row r="10" spans="1:15" ht="1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4.2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4.2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186000</v>
      </c>
      <c r="K13" s="57">
        <f t="shared" si="0"/>
        <v>186000</v>
      </c>
      <c r="L13" s="57">
        <f t="shared" si="0"/>
        <v>186000</v>
      </c>
      <c r="M13" s="57">
        <f>L15</f>
        <v>186000</v>
      </c>
      <c r="N13" s="63">
        <f>SUM(B13:M13)</f>
        <v>744000</v>
      </c>
      <c r="O13" s="5"/>
    </row>
    <row r="14" spans="1:15" ht="14.2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186000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186000</v>
      </c>
      <c r="O14" s="5"/>
    </row>
    <row r="15" spans="1:15" ht="14.2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186000</v>
      </c>
      <c r="J15" s="65">
        <f>+SUM(J13:J14)</f>
        <v>186000</v>
      </c>
      <c r="K15" s="65">
        <f>+SUM(K13:K14)</f>
        <v>186000</v>
      </c>
      <c r="L15" s="65">
        <f>+SUM(L13:L14)</f>
        <v>186000</v>
      </c>
      <c r="M15" s="65">
        <f>+SUM(M13:M14)</f>
        <v>186000</v>
      </c>
      <c r="N15" s="65">
        <f>M15</f>
        <v>186000</v>
      </c>
      <c r="O15" s="5"/>
    </row>
    <row r="16" spans="1:15" ht="14.2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130000</v>
      </c>
      <c r="N16" s="62">
        <f>SUM(B16:M16)</f>
        <v>130000</v>
      </c>
      <c r="O16" s="5"/>
    </row>
    <row r="17" spans="1:15" ht="14.2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130000</v>
      </c>
      <c r="M17" s="57">
        <v>0</v>
      </c>
      <c r="N17" s="58">
        <f>SUM(B17:M17)</f>
        <v>130000</v>
      </c>
      <c r="O17" s="5"/>
    </row>
    <row r="18" spans="1:15" ht="14.2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M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130000</v>
      </c>
      <c r="M18" s="58">
        <f t="shared" si="3"/>
        <v>130000</v>
      </c>
      <c r="N18" s="61">
        <f>N17</f>
        <v>130000</v>
      </c>
      <c r="O18" s="5"/>
    </row>
    <row r="19" spans="1:15" ht="14.2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186000</v>
      </c>
      <c r="J19" s="65">
        <f t="shared" si="4"/>
        <v>186000</v>
      </c>
      <c r="K19" s="65">
        <f t="shared" si="4"/>
        <v>186000</v>
      </c>
      <c r="L19" s="65">
        <f t="shared" si="4"/>
        <v>56000</v>
      </c>
      <c r="M19" s="65">
        <f t="shared" si="4"/>
        <v>56000</v>
      </c>
      <c r="N19" s="63"/>
      <c r="O19" s="5"/>
    </row>
    <row r="20" spans="1:15" ht="14.2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0.6989247311827957</v>
      </c>
      <c r="M20" s="16">
        <f>IF(M15=0,0,M18/M15)</f>
        <v>0.6989247311827957</v>
      </c>
      <c r="N20" s="64"/>
      <c r="O20" s="5"/>
    </row>
    <row r="21" spans="1:15" ht="14.2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4.2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4.2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4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4.2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4.2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4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4.2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4.2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4.2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4.2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4.2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45</v>
      </c>
      <c r="K74" s="38"/>
      <c r="L74" s="38"/>
      <c r="M74" s="39"/>
      <c r="N74" s="39"/>
      <c r="O74" s="5"/>
    </row>
    <row r="75" spans="1:15" ht="14.25">
      <c r="A75" s="40"/>
      <c r="B75" s="56"/>
      <c r="C75" s="56"/>
      <c r="D75" s="56"/>
      <c r="E75" s="56"/>
      <c r="F75" s="56"/>
      <c r="G75" s="56"/>
      <c r="H75" s="56"/>
      <c r="I75" s="4"/>
      <c r="J75" s="4" t="s">
        <v>42</v>
      </c>
      <c r="K75" s="4"/>
      <c r="L75" s="4"/>
      <c r="M75" s="4"/>
      <c r="N75" s="4"/>
      <c r="O75" s="5"/>
    </row>
    <row r="76" spans="1:15" ht="14.2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4.25">
      <c r="A1" s="91" t="s">
        <v>31</v>
      </c>
      <c r="B1" s="91"/>
    </row>
    <row r="2" spans="1:2" ht="14.25">
      <c r="A2" s="47" t="s">
        <v>32</v>
      </c>
      <c r="B2" s="47" t="s">
        <v>33</v>
      </c>
    </row>
    <row r="3" spans="1:2" ht="14.25">
      <c r="A3" s="92" t="s">
        <v>34</v>
      </c>
      <c r="B3" s="93"/>
    </row>
    <row r="4" spans="1:2" ht="14.25">
      <c r="A4" s="92"/>
      <c r="B4" s="93"/>
    </row>
    <row r="5" spans="1:2" ht="14.25">
      <c r="A5" s="92"/>
      <c r="B5" s="93"/>
    </row>
    <row r="6" spans="1:2" ht="14.25">
      <c r="A6" s="92"/>
      <c r="B6" s="93"/>
    </row>
    <row r="7" spans="1:2" ht="14.25">
      <c r="A7" s="92" t="s">
        <v>35</v>
      </c>
      <c r="B7" s="93"/>
    </row>
    <row r="8" spans="1:2" ht="14.25">
      <c r="A8" s="92"/>
      <c r="B8" s="93"/>
    </row>
    <row r="9" spans="1:2" ht="14.25">
      <c r="A9" s="92"/>
      <c r="B9" s="93"/>
    </row>
    <row r="10" spans="1:2" ht="14.25">
      <c r="A10" s="92"/>
      <c r="B10" s="93"/>
    </row>
    <row r="11" spans="1:2" ht="14.25">
      <c r="A11" s="92" t="s">
        <v>34</v>
      </c>
      <c r="B11" s="93"/>
    </row>
    <row r="12" spans="1:2" ht="14.25">
      <c r="A12" s="92"/>
      <c r="B12" s="93"/>
    </row>
    <row r="13" spans="1:2" ht="14.25">
      <c r="A13" s="92"/>
      <c r="B13" s="93"/>
    </row>
    <row r="14" spans="1:2" ht="14.25">
      <c r="A14" s="92"/>
      <c r="B14" s="93"/>
    </row>
    <row r="15" spans="1:2" ht="14.25">
      <c r="A15" s="92" t="s">
        <v>35</v>
      </c>
      <c r="B15" s="93"/>
    </row>
    <row r="16" spans="1:2" ht="14.25">
      <c r="A16" s="92"/>
      <c r="B16" s="93"/>
    </row>
    <row r="17" spans="1:2" ht="14.25">
      <c r="A17" s="92"/>
      <c r="B17" s="93"/>
    </row>
    <row r="18" spans="1:2" ht="14.25">
      <c r="A18" s="92"/>
      <c r="B18" s="93"/>
    </row>
    <row r="19" spans="1:2" ht="14.25">
      <c r="A19" s="92" t="s">
        <v>34</v>
      </c>
      <c r="B19" s="93"/>
    </row>
    <row r="20" spans="1:2" ht="14.25">
      <c r="A20" s="92"/>
      <c r="B20" s="93"/>
    </row>
    <row r="21" spans="1:2" ht="14.25">
      <c r="A21" s="92"/>
      <c r="B21" s="93"/>
    </row>
    <row r="22" spans="1:2" ht="14.25">
      <c r="A22" s="92"/>
      <c r="B22" s="93"/>
    </row>
    <row r="23" spans="1:2" ht="14.25">
      <c r="A23" s="92" t="s">
        <v>35</v>
      </c>
      <c r="B23" s="93"/>
    </row>
    <row r="24" spans="1:2" ht="14.25">
      <c r="A24" s="92"/>
      <c r="B24" s="93"/>
    </row>
    <row r="25" spans="1:2" ht="14.25">
      <c r="A25" s="92"/>
      <c r="B25" s="93"/>
    </row>
    <row r="26" spans="1:2" ht="14.2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2020-03-06T09:49:40Z</cp:lastPrinted>
  <dcterms:created xsi:type="dcterms:W3CDTF">2012-01-31T09:39:07Z</dcterms:created>
  <dcterms:modified xsi:type="dcterms:W3CDTF">2020-06-09T07:47:56Z</dcterms:modified>
  <cp:category/>
  <cp:version/>
  <cp:contentType/>
  <cp:contentStatus/>
</cp:coreProperties>
</file>