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7. Cash and Bank Deposits/"/>
    </mc:Choice>
  </mc:AlternateContent>
  <xr:revisionPtr revIDLastSave="22" documentId="8_{F535D56F-1675-4179-9635-98FFBFC65EDA}" xr6:coauthVersionLast="45" xr6:coauthVersionMax="45" xr10:uidLastSave="{0C1A7E2C-B7BB-4DB2-A829-A1B9CA4EDAAF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<sst xmlns="http://schemas.openxmlformats.org/spreadsheetml/2006/main" count="59" uniqueCount="41">
  <si>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</si>
  <si>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</si>
  <si>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</si>
  <si>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</si>
  <si>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</si>
  <si>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</si>
  <si>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</si>
  <si>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</si>
  <si>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</si>
  <si>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</si>
  <si>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</si>
  <si>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</si>
  <si>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</si>
  <si>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</si>
  <si>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</si>
  <si>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</si>
  <si>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</si>
  <si>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</si>
  <si>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</si>
  <si>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</si>
  <si>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</si>
  <si>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</si>
  <si>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</si>
  <si>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</si>
  <si>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</si>
  <si>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</si>
  <si>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</si>
  <si>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</si>
  <si>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</si>
  <si>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</si>
  <si>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</si>
  <si>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</si>
  <si>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</si>
  <si>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</si>
  <si>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</si>
  <si>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</si>
  <si>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</si>
  <si>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RT Ontong</t>
  </si>
  <si>
    <t>BANK DEPOSITS  AS AT NOVEMBER 2019</t>
  </si>
  <si>
    <t>Movement for November 2019</t>
  </si>
  <si>
    <t>2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</si>
</sst>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0</v>
      </c>
      <c r="D10" s="40">
        <v>0</v>
      </c>
      <c r="E10" s="40">
        <v>5000</v>
      </c>
      <c r="F10" s="40"/>
      <c r="G10" s="41">
        <f>C10+-D10+E10</f>
        <v>5000</v>
      </c>
      <c r="H10" s="39"/>
      <c r="I10" s="40"/>
      <c r="J10" s="42"/>
      <c r="K10" s="43">
        <v>4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10000</v>
      </c>
      <c r="F14" s="40"/>
      <c r="G14" s="41">
        <f>C14+-D14+E14</f>
        <v>10000</v>
      </c>
      <c r="H14" s="39"/>
      <c r="I14" s="40"/>
      <c r="J14" s="42"/>
      <c r="K14" s="43">
        <v>8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10000</v>
      </c>
      <c r="D22" s="40">
        <v>5000</v>
      </c>
      <c r="E22" s="40">
        <v>20000</v>
      </c>
      <c r="F22" s="40"/>
      <c r="G22" s="41">
        <f>C22+-D22+E22</f>
        <v>25000</v>
      </c>
      <c r="H22" s="39"/>
      <c r="I22" s="40"/>
      <c r="J22" s="42"/>
      <c r="K22" s="43">
        <v>73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10000</v>
      </c>
      <c r="D26" s="40">
        <v>0</v>
      </c>
      <c r="E26" s="40">
        <v>15000</v>
      </c>
      <c r="F26" s="40"/>
      <c r="G26" s="41">
        <f>C26+-D26+E26</f>
        <v>25000</v>
      </c>
      <c r="H26" s="39"/>
      <c r="I26" s="40"/>
      <c r="J26" s="42"/>
      <c r="K26" s="43">
        <v>75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20000</v>
      </c>
      <c r="D28" s="79">
        <f t="shared" ref="D28:G28" si="0">D9+D10+D13+D14+D17+D18+D21+D22+D25+D26</f>
        <v>5000</v>
      </c>
      <c r="E28" s="79">
        <f t="shared" si="0"/>
        <v>50000</v>
      </c>
      <c r="F28" s="79">
        <f t="shared" si="0"/>
        <v>0</v>
      </c>
      <c r="G28" s="80">
        <f t="shared" si="0"/>
        <v>65000</v>
      </c>
      <c r="H28" s="81"/>
      <c r="I28" s="55"/>
      <c r="J28" s="57"/>
      <c r="K28" s="58">
        <f>SUM(K8:K27)</f>
        <v>160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115771</v>
      </c>
      <c r="D30" s="40"/>
      <c r="E30" s="40"/>
      <c r="F30" s="40"/>
      <c r="G30" s="41">
        <v>76731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115803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76763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135803</v>
      </c>
      <c r="D37" s="55">
        <f t="shared" ref="D37:K37" si="3">D28+D33+D35</f>
        <v>5000</v>
      </c>
      <c r="E37" s="55">
        <f t="shared" si="3"/>
        <v>50000</v>
      </c>
      <c r="F37" s="55">
        <f t="shared" si="3"/>
        <v>0</v>
      </c>
      <c r="G37" s="56">
        <f t="shared" si="3"/>
        <v>141763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160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40</v>
      </c>
      <c r="E40" s="92"/>
    </row>
    <row r="41" spans="1:11" x14ac:dyDescent="0.25">
      <c r="A41" s="8" t="s">
        <v>37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2019-11-01T11:34:49Z</cp:lastPrinted>
  <dcterms:created xsi:type="dcterms:W3CDTF">2013-03-07T12:39:24Z</dcterms:created>
  <dcterms:modified xsi:type="dcterms:W3CDTF">2019-12-02T13:07:16Z</dcterms:modified>
</cp:coreProperties>
</file>