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6. Investments/"/>
    </mc:Choice>
  </mc:AlternateContent>
  <xr:revisionPtr revIDLastSave="7" documentId="8_{10C8BDDF-895F-4317-A8DC-9D9B166D7970}" xr6:coauthVersionLast="45" xr6:coauthVersionMax="45" xr10:uidLastSave="{2D937707-4024-44BD-9626-81BD0413AD5B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F21" i="1" s="1"/>
  <c r="H11" i="1"/>
  <c r="I11" i="1"/>
  <c r="J11" i="1"/>
  <c r="J21" i="1" s="1"/>
  <c r="K11" i="1"/>
  <c r="K21" i="1" s="1"/>
  <c r="B11" i="1"/>
  <c r="E21" i="1" l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<sst xmlns="http://schemas.openxmlformats.org/spreadsheetml/2006/main" count="46" uniqueCount="31">
  <si>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</si>
  <si>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</si>
  <si>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</si>
  <si>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</si>
  <si>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</si>
  <si>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</si>
  <si>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</si>
  <si>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</si>
  <si>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</si>
  <si>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</si>
  <si>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</si>
  <si>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</si>
  <si>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</si>
  <si>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</si>
  <si>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</si>
  <si>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</si>
  <si>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</si>
  <si>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</si>
  <si>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</si>
  <si>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</si>
  <si>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</si>
  <si>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</si>
  <si>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</si>
  <si>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</si>
  <si>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</si>
  <si>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</si>
  <si>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</si>
  <si>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</si>
  <si>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</si>
  <si>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OCTOBER 2019</t>
  </si>
  <si>
    <t>1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</si>
</sst>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0" fontId="0" fillId="0" borderId="17" xfId="0" applyBorder="1"/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.75" x14ac:dyDescent="0.3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9" customHeight="1" thickBot="1" x14ac:dyDescent="0.3">
      <c r="A3" s="25"/>
      <c r="K3" s="26"/>
    </row>
    <row r="4" spans="1:11" ht="15.75" thickBot="1" x14ac:dyDescent="0.3">
      <c r="A4" s="43" t="s">
        <v>0</v>
      </c>
      <c r="B4" s="9"/>
      <c r="C4" s="42" t="s">
        <v>27</v>
      </c>
      <c r="D4" s="42"/>
      <c r="E4" s="42"/>
      <c r="F4" s="42"/>
      <c r="G4" s="42"/>
      <c r="H4" s="42" t="s">
        <v>19</v>
      </c>
      <c r="I4" s="42"/>
      <c r="J4" s="42" t="s">
        <v>19</v>
      </c>
      <c r="K4" s="54"/>
    </row>
    <row r="5" spans="1:11" ht="15.75" thickTop="1" x14ac:dyDescent="0.25">
      <c r="A5" s="44"/>
      <c r="B5" s="7" t="s">
        <v>9</v>
      </c>
      <c r="C5" s="24" t="s">
        <v>0</v>
      </c>
      <c r="D5" s="24" t="s">
        <v>0</v>
      </c>
      <c r="E5" s="24" t="s">
        <v>14</v>
      </c>
      <c r="F5" s="24" t="s">
        <v>16</v>
      </c>
      <c r="G5" s="24" t="s">
        <v>18</v>
      </c>
      <c r="H5" s="52" t="s">
        <v>20</v>
      </c>
      <c r="I5" s="52"/>
      <c r="J5" s="52" t="s">
        <v>20</v>
      </c>
      <c r="K5" s="53"/>
    </row>
    <row r="6" spans="1:11" x14ac:dyDescent="0.25">
      <c r="A6" s="44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5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7" t="s">
        <v>1</v>
      </c>
      <c r="B8" s="8"/>
      <c r="C8" s="8"/>
      <c r="D8" s="8"/>
      <c r="E8" s="8"/>
      <c r="F8" s="8"/>
      <c r="G8" s="8"/>
      <c r="H8" s="8"/>
      <c r="I8" s="14"/>
      <c r="J8" s="8"/>
      <c r="K8" s="28"/>
    </row>
    <row r="9" spans="1:11" x14ac:dyDescent="0.25">
      <c r="A9" s="29" t="s">
        <v>1</v>
      </c>
      <c r="B9" s="10">
        <v>10000000</v>
      </c>
      <c r="C9" s="10">
        <v>5000000</v>
      </c>
      <c r="D9" s="10">
        <v>15000000</v>
      </c>
      <c r="E9" s="10"/>
      <c r="F9" s="10"/>
      <c r="G9" s="10">
        <f>B9+-C9+D9</f>
        <v>20000000</v>
      </c>
      <c r="H9" s="10">
        <v>92</v>
      </c>
      <c r="I9" s="15">
        <v>5.2</v>
      </c>
      <c r="J9" s="10">
        <v>814</v>
      </c>
      <c r="K9" s="30">
        <v>5.4</v>
      </c>
    </row>
    <row r="10" spans="1:11" ht="15.75" thickBot="1" x14ac:dyDescent="0.3">
      <c r="A10" s="31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2"/>
    </row>
    <row r="11" spans="1:11" ht="15.75" thickBot="1" x14ac:dyDescent="0.3">
      <c r="A11" s="33" t="s">
        <v>3</v>
      </c>
      <c r="B11" s="12">
        <f>SUM(B9:B10)</f>
        <v>10000000</v>
      </c>
      <c r="C11" s="12">
        <f t="shared" ref="C11:K11" si="0">SUM(C9:C10)</f>
        <v>5000000</v>
      </c>
      <c r="D11" s="12">
        <f t="shared" si="0"/>
        <v>15000000</v>
      </c>
      <c r="E11" s="12">
        <f t="shared" si="0"/>
        <v>0</v>
      </c>
      <c r="F11" s="12">
        <f t="shared" si="0"/>
        <v>0</v>
      </c>
      <c r="G11" s="12">
        <f t="shared" si="0"/>
        <v>20000000</v>
      </c>
      <c r="H11" s="12">
        <f t="shared" si="0"/>
        <v>92</v>
      </c>
      <c r="I11" s="17">
        <f t="shared" si="0"/>
        <v>5.2</v>
      </c>
      <c r="J11" s="12">
        <f t="shared" si="0"/>
        <v>814</v>
      </c>
      <c r="K11" s="34">
        <f t="shared" si="0"/>
        <v>5.4</v>
      </c>
    </row>
    <row r="12" spans="1:11" x14ac:dyDescent="0.25">
      <c r="A12" s="35"/>
      <c r="B12" s="18"/>
      <c r="C12" s="18"/>
      <c r="D12" s="18"/>
      <c r="E12" s="18"/>
      <c r="F12" s="18"/>
      <c r="G12" s="18"/>
      <c r="H12" s="18"/>
      <c r="I12" s="19"/>
      <c r="J12" s="18"/>
      <c r="K12" s="36"/>
    </row>
    <row r="13" spans="1:11" ht="30" x14ac:dyDescent="0.25">
      <c r="A13" s="37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30"/>
    </row>
    <row r="14" spans="1:11" x14ac:dyDescent="0.25">
      <c r="A14" s="29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30"/>
    </row>
    <row r="15" spans="1:11" x14ac:dyDescent="0.25">
      <c r="A15" s="29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30"/>
    </row>
    <row r="16" spans="1:11" ht="15.75" thickBot="1" x14ac:dyDescent="0.3">
      <c r="A16" s="31"/>
      <c r="B16" s="11"/>
      <c r="C16" s="11"/>
      <c r="D16" s="11"/>
      <c r="E16" s="11"/>
      <c r="F16" s="11"/>
      <c r="G16" s="11"/>
      <c r="H16" s="11"/>
      <c r="I16" s="16"/>
      <c r="J16" s="11"/>
      <c r="K16" s="32"/>
    </row>
    <row r="17" spans="1:11" ht="16.5" thickBot="1" x14ac:dyDescent="0.3">
      <c r="A17" s="38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4">
        <f t="shared" si="1"/>
        <v>0</v>
      </c>
    </row>
    <row r="18" spans="1:11" x14ac:dyDescent="0.25">
      <c r="A18" s="35"/>
      <c r="B18" s="18"/>
      <c r="C18" s="18"/>
      <c r="D18" s="18"/>
      <c r="E18" s="18"/>
      <c r="F18" s="18"/>
      <c r="G18" s="18"/>
      <c r="H18" s="18"/>
      <c r="I18" s="19"/>
      <c r="J18" s="18"/>
      <c r="K18" s="36"/>
    </row>
    <row r="19" spans="1:11" x14ac:dyDescent="0.25">
      <c r="A19" s="29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30"/>
    </row>
    <row r="20" spans="1:11" ht="15.75" thickBot="1" x14ac:dyDescent="0.3">
      <c r="A20" s="31"/>
      <c r="B20" s="11"/>
      <c r="C20" s="11"/>
      <c r="D20" s="11"/>
      <c r="E20" s="11"/>
      <c r="F20" s="11"/>
      <c r="G20" s="11"/>
      <c r="H20" s="11"/>
      <c r="I20" s="16"/>
      <c r="J20" s="11"/>
      <c r="K20" s="32"/>
    </row>
    <row r="21" spans="1:11" ht="16.5" thickBot="1" x14ac:dyDescent="0.3">
      <c r="A21" s="38" t="s">
        <v>8</v>
      </c>
      <c r="B21" s="12">
        <f>B11+B17</f>
        <v>10000000</v>
      </c>
      <c r="C21" s="12">
        <f t="shared" ref="C21:K21" si="2">C11+C17</f>
        <v>5000000</v>
      </c>
      <c r="D21" s="12">
        <f t="shared" si="2"/>
        <v>15000000</v>
      </c>
      <c r="E21" s="12">
        <f t="shared" si="2"/>
        <v>0</v>
      </c>
      <c r="F21" s="12">
        <f t="shared" si="2"/>
        <v>0</v>
      </c>
      <c r="G21" s="12">
        <f t="shared" si="2"/>
        <v>20000000</v>
      </c>
      <c r="H21" s="12">
        <f t="shared" si="2"/>
        <v>92</v>
      </c>
      <c r="I21" s="17">
        <f t="shared" si="2"/>
        <v>5.2</v>
      </c>
      <c r="J21" s="12">
        <f t="shared" si="2"/>
        <v>814</v>
      </c>
      <c r="K21" s="34">
        <f t="shared" si="2"/>
        <v>5.4</v>
      </c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1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1"/>
      <c r="J23" s="40"/>
      <c r="K23" s="41"/>
    </row>
    <row r="26" spans="1:11" ht="15.75" thickBot="1" x14ac:dyDescent="0.3">
      <c r="A26" s="20"/>
      <c r="C26" s="21" t="s">
        <v>30</v>
      </c>
    </row>
    <row r="27" spans="1:11" x14ac:dyDescent="0.25">
      <c r="A27" s="22" t="s">
        <v>28</v>
      </c>
      <c r="C27" s="23" t="s">
        <v>26</v>
      </c>
    </row>
  </sheetData>
  <mergeCells count="8"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2019-10-02T06:56:52Z</cp:lastPrinted>
  <dcterms:created xsi:type="dcterms:W3CDTF">2013-03-07T12:39:24Z</dcterms:created>
  <dcterms:modified xsi:type="dcterms:W3CDTF">2019-11-01T11:31:39Z</dcterms:modified>
</cp:coreProperties>
</file>