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7. Cash and Bank Deposits/"/>
    </mc:Choice>
  </mc:AlternateContent>
  <xr:revisionPtr revIDLastSave="15" documentId="8_{495A01F3-BED5-4DCA-8F1C-AE25CE53FCAA}" xr6:coauthVersionLast="45" xr6:coauthVersionMax="45" xr10:uidLastSave="{A6876E9D-D557-48C3-A8A9-AE2609ECC0B0}"/>
  <bookViews>
    <workbookView xWindow="-120" yWindow="-120" windowWidth="19440" windowHeight="15000" xr2:uid="{00000000-000D-0000-FFFF-FFFF00000000}"/>
  </bookViews>
  <sheets>
    <sheet name="Total Cash and Bank Deposits" sheetId="1" r:id="rId1"/>
    <sheet name="Sheet2" sheetId="2" r:id="rId2"/>
    <sheet name="Sheet3" sheetId="3" r:id="rId3"/>
  </sheets>
  <definedNames>
    <definedName name="_xlnm.Print_Area" localSheetId="0">'Total Cash and Bank Deposits'!$A$1:$K$41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<sst xmlns="http://schemas.openxmlformats.org/spreadsheetml/2006/main" count="59" uniqueCount="41">
  <si>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</si>
  <si>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</si>
  <si>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</si>
  <si>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</si>
  <si>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</si>
  <si>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</si>
  <si>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</si>
  <si>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</si>
  <si>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</si>
  <si>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</si>
  <si>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</si>
  <si>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</si>
  <si>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</si>
  <si>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</si>
  <si>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</si>
  <si>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</si>
  <si>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</si>
  <si>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</si>
  <si>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</si>
  <si>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</si>
  <si>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</si>
  <si>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</si>
  <si>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</si>
  <si>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</si>
  <si>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</si>
  <si>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</si>
  <si>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</si>
  <si>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</si>
  <si>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</si>
  <si>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</si>
  <si>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</si>
  <si>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</si>
  <si>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</si>
  <si>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</si>
  <si>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</si>
  <si>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</si>
  <si>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</si>
  <si>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RT Ontong</t>
  </si>
  <si>
    <t>BANK DEPOSITS  AS AT SEPTEMBER 2019</t>
  </si>
  <si>
    <t>Movement for September 2019</t>
  </si>
  <si>
    <t>2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</si>
</sst>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10000</v>
      </c>
      <c r="D10" s="40">
        <v>5000</v>
      </c>
      <c r="E10" s="40">
        <v>0</v>
      </c>
      <c r="F10" s="40"/>
      <c r="G10" s="41">
        <f>C10+-D10+E10</f>
        <v>5000</v>
      </c>
      <c r="H10" s="39"/>
      <c r="I10" s="40"/>
      <c r="J10" s="42"/>
      <c r="K10" s="43">
        <v>52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/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/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20000</v>
      </c>
      <c r="D22" s="40">
        <v>15000</v>
      </c>
      <c r="E22" s="40">
        <v>0</v>
      </c>
      <c r="F22" s="40"/>
      <c r="G22" s="41">
        <f>C22+-D22+E22</f>
        <v>5000</v>
      </c>
      <c r="H22" s="39"/>
      <c r="I22" s="40"/>
      <c r="J22" s="42"/>
      <c r="K22" s="43">
        <v>107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5000</v>
      </c>
      <c r="D26" s="40">
        <v>5000</v>
      </c>
      <c r="E26" s="40">
        <v>0</v>
      </c>
      <c r="F26" s="40"/>
      <c r="G26" s="41">
        <f>C26+-D26+E26</f>
        <v>0</v>
      </c>
      <c r="H26" s="39"/>
      <c r="I26" s="40"/>
      <c r="J26" s="42"/>
      <c r="K26" s="43">
        <v>24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35000</v>
      </c>
      <c r="D28" s="79">
        <f t="shared" ref="D28:G28" si="0">D9+D10+D13+D14+D17+D18+D21+D22+D25+D26</f>
        <v>25000</v>
      </c>
      <c r="E28" s="79">
        <f t="shared" si="0"/>
        <v>0</v>
      </c>
      <c r="F28" s="79">
        <f t="shared" si="0"/>
        <v>0</v>
      </c>
      <c r="G28" s="80">
        <f t="shared" si="0"/>
        <v>10000</v>
      </c>
      <c r="H28" s="81"/>
      <c r="I28" s="55"/>
      <c r="J28" s="57"/>
      <c r="K28" s="58">
        <f>SUM(K8:K27)</f>
        <v>183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109950</v>
      </c>
      <c r="D30" s="40"/>
      <c r="E30" s="40"/>
      <c r="F30" s="40"/>
      <c r="G30" s="41">
        <v>112025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109982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112057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144982</v>
      </c>
      <c r="D37" s="55">
        <f t="shared" ref="D37:K37" si="3">D28+D33+D35</f>
        <v>25000</v>
      </c>
      <c r="E37" s="55">
        <f t="shared" si="3"/>
        <v>0</v>
      </c>
      <c r="F37" s="55">
        <f t="shared" si="3"/>
        <v>0</v>
      </c>
      <c r="G37" s="56">
        <f t="shared" si="3"/>
        <v>122057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183</v>
      </c>
    </row>
    <row r="38" spans="1:11" x14ac:dyDescent="0.25">
      <c r="A38" s="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40" spans="1:11" ht="15.75" thickBot="1" x14ac:dyDescent="0.3">
      <c r="A40" s="7"/>
      <c r="D40" s="92" t="s">
        <v>40</v>
      </c>
      <c r="E40" s="92"/>
    </row>
    <row r="41" spans="1:11" x14ac:dyDescent="0.25">
      <c r="A41" s="8" t="s">
        <v>37</v>
      </c>
      <c r="B41" s="8"/>
      <c r="D41" s="88" t="s">
        <v>14</v>
      </c>
      <c r="E41" s="88"/>
    </row>
  </sheetData>
  <mergeCells count="7">
    <mergeCell ref="A4:A7"/>
    <mergeCell ref="A2:K2"/>
    <mergeCell ref="A1:K1"/>
    <mergeCell ref="C4:G4"/>
    <mergeCell ref="D41:E41"/>
    <mergeCell ref="D40:E40"/>
    <mergeCell ref="A32:B32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Cash and Bank Deposits</vt:lpstr>
      <vt:lpstr>Sheet2</vt:lpstr>
      <vt:lpstr>Sheet3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2019-09-03T12:23:22Z</cp:lastPrinted>
  <dcterms:created xsi:type="dcterms:W3CDTF">2013-03-07T12:39:24Z</dcterms:created>
  <dcterms:modified xsi:type="dcterms:W3CDTF">2019-10-02T07:01:06Z</dcterms:modified>
</cp:coreProperties>
</file>