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8-2019/19. Quarterly Reports/IM - Quarterly Reports/"/>
    </mc:Choice>
  </mc:AlternateContent>
  <xr:revisionPtr revIDLastSave="50" documentId="8_{A284366C-D4F6-418D-A442-6939FC678FB9}" xr6:coauthVersionLast="43" xr6:coauthVersionMax="43" xr10:uidLastSave="{BBA06D98-5A67-43FA-BD66-053D65BD4C37}"/>
  <workbookProtection workbookPassword="F954" lockStructure="1"/>
  <bookViews>
    <workbookView xWindow="-120" yWindow="-120" windowWidth="19440" windowHeight="15000" xr2:uid="{00000000-000D-0000-FFFF-FFFF00000000}"/>
  </bookViews>
  <sheets>
    <sheet name="IM" sheetId="1" r:id="rId1"/>
    <sheet name="Print" sheetId="2" state="hidden" r:id="rId2"/>
    <sheet name="Graphs" sheetId="11368" state="hidden" r:id="rId3"/>
  </sheets>
  <definedNames>
    <definedName name="Banks">IM!#REF!</definedName>
    <definedName name="_xlnm.Print_Area" localSheetId="2">Graphs!$A$2:$K$80</definedName>
    <definedName name="_xlnm.Print_Area" localSheetId="0">IM!$A$1:$U$61</definedName>
    <definedName name="_xlnm.Print_Area" localSheetId="1">Print!$A$11:$R$111</definedName>
    <definedName name="_xlnm.Print_Titles" localSheetId="0">IM!$A:$B,IM!$6:$10</definedName>
    <definedName name="_xlnm.Print_Titles" localSheetId="1">Print!$5:$10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1" i="1" l="1"/>
  <c r="S61" i="1"/>
  <c r="R61" i="1"/>
  <c r="U59" i="1"/>
  <c r="F59" i="1"/>
  <c r="E59" i="1"/>
  <c r="U58" i="1"/>
  <c r="F58" i="1"/>
  <c r="E58" i="1"/>
  <c r="U57" i="1"/>
  <c r="F57" i="1"/>
  <c r="E57" i="1"/>
  <c r="U56" i="1"/>
  <c r="F56" i="1"/>
  <c r="E56" i="1"/>
  <c r="U55" i="1"/>
  <c r="F55" i="1"/>
  <c r="E55" i="1"/>
  <c r="U54" i="1"/>
  <c r="F54" i="1"/>
  <c r="E54" i="1"/>
  <c r="U53" i="1"/>
  <c r="F53" i="1"/>
  <c r="E53" i="1"/>
  <c r="U52" i="1"/>
  <c r="F52" i="1"/>
  <c r="E52" i="1"/>
  <c r="U51" i="1"/>
  <c r="F51" i="1"/>
  <c r="E51" i="1"/>
  <c r="U50" i="1"/>
  <c r="F50" i="1"/>
  <c r="E50" i="1"/>
  <c r="U49" i="1"/>
  <c r="F49" i="1"/>
  <c r="E49" i="1"/>
  <c r="U48" i="1"/>
  <c r="F48" i="1"/>
  <c r="E48" i="1"/>
  <c r="U47" i="1"/>
  <c r="F47" i="1"/>
  <c r="E47" i="1"/>
  <c r="U46" i="1"/>
  <c r="F46" i="1"/>
  <c r="E46" i="1"/>
  <c r="U45" i="1"/>
  <c r="F45" i="1"/>
  <c r="E45" i="1"/>
  <c r="U44" i="1"/>
  <c r="F44" i="1"/>
  <c r="E44" i="1"/>
  <c r="U43" i="1"/>
  <c r="F43" i="1"/>
  <c r="E43" i="1"/>
  <c r="U42" i="1"/>
  <c r="F42" i="1"/>
  <c r="E42" i="1"/>
  <c r="U41" i="1"/>
  <c r="F41" i="1"/>
  <c r="E41" i="1"/>
  <c r="U40" i="1"/>
  <c r="F40" i="1"/>
  <c r="E40" i="1"/>
  <c r="U39" i="1"/>
  <c r="F39" i="1"/>
  <c r="E39" i="1"/>
  <c r="U38" i="1"/>
  <c r="F38" i="1"/>
  <c r="E38" i="1"/>
  <c r="U37" i="1"/>
  <c r="F37" i="1"/>
  <c r="E37" i="1"/>
  <c r="U36" i="1"/>
  <c r="F36" i="1"/>
  <c r="E36" i="1"/>
  <c r="U35" i="1"/>
  <c r="F35" i="1"/>
  <c r="E35" i="1"/>
  <c r="U34" i="1"/>
  <c r="F34" i="1"/>
  <c r="E34" i="1"/>
  <c r="U33" i="1"/>
  <c r="F33" i="1"/>
  <c r="E33" i="1"/>
  <c r="U32" i="1"/>
  <c r="F32" i="1"/>
  <c r="E32" i="1"/>
  <c r="U31" i="1"/>
  <c r="F31" i="1"/>
  <c r="E31" i="1"/>
  <c r="U30" i="1"/>
  <c r="F30" i="1"/>
  <c r="E30" i="1"/>
  <c r="U29" i="1"/>
  <c r="F29" i="1"/>
  <c r="E29" i="1"/>
  <c r="U28" i="1"/>
  <c r="F28" i="1"/>
  <c r="E28" i="1"/>
  <c r="U27" i="1"/>
  <c r="F27" i="1"/>
  <c r="E27" i="1"/>
  <c r="U26" i="1"/>
  <c r="F26" i="1"/>
  <c r="E26" i="1"/>
  <c r="U25" i="1"/>
  <c r="F25" i="1"/>
  <c r="E25" i="1"/>
  <c r="U24" i="1"/>
  <c r="F24" i="1"/>
  <c r="E24" i="1"/>
  <c r="U23" i="1"/>
  <c r="F23" i="1"/>
  <c r="E23" i="1"/>
  <c r="U22" i="1"/>
  <c r="F22" i="1"/>
  <c r="E22" i="1"/>
  <c r="U21" i="1"/>
  <c r="F21" i="1"/>
  <c r="E21" i="1"/>
  <c r="U20" i="1"/>
  <c r="F20" i="1"/>
  <c r="E20" i="1"/>
  <c r="U19" i="1"/>
  <c r="F19" i="1"/>
  <c r="E19" i="1"/>
  <c r="U18" i="1"/>
  <c r="F18" i="1"/>
  <c r="E18" i="1"/>
  <c r="U17" i="1"/>
  <c r="F17" i="1"/>
  <c r="E17" i="1"/>
  <c r="U16" i="1"/>
  <c r="F16" i="1"/>
  <c r="E16" i="1"/>
  <c r="U15" i="1"/>
  <c r="F15" i="1"/>
  <c r="E15" i="1"/>
  <c r="U14" i="1"/>
  <c r="F14" i="1"/>
  <c r="E14" i="1"/>
  <c r="U13" i="1"/>
  <c r="F13" i="1"/>
  <c r="E13" i="1"/>
  <c r="U12" i="1"/>
  <c r="F12" i="1"/>
  <c r="E12" i="1"/>
  <c r="U11" i="1"/>
  <c r="F11" i="1"/>
  <c r="E11" i="1"/>
  <c r="R30" i="2" l="1"/>
  <c r="R29" i="2"/>
  <c r="R28" i="2"/>
  <c r="R27" i="2"/>
  <c r="R26" i="2"/>
  <c r="R25" i="2"/>
  <c r="R24" i="2"/>
  <c r="R22" i="2"/>
  <c r="R21" i="2"/>
  <c r="R20" i="2"/>
  <c r="R18" i="2"/>
  <c r="R17" i="2"/>
  <c r="R16" i="2"/>
  <c r="R14" i="2"/>
  <c r="R12" i="2"/>
  <c r="R19" i="2"/>
  <c r="R15" i="2"/>
  <c r="R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23" i="2"/>
  <c r="R13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B67" i="11368"/>
  <c r="C67" i="11368" s="1"/>
  <c r="B66" i="11368"/>
  <c r="C66" i="11368" s="1"/>
  <c r="B65" i="11368"/>
  <c r="C65" i="11368" s="1"/>
  <c r="B64" i="11368"/>
  <c r="B68" i="11368" s="1"/>
  <c r="B49" i="11368"/>
  <c r="C49" i="11368" s="1"/>
  <c r="B48" i="11368"/>
  <c r="C48" i="11368" s="1"/>
  <c r="B47" i="11368"/>
  <c r="C47" i="11368" s="1"/>
  <c r="B46" i="11368"/>
  <c r="C46" i="11368" s="1"/>
  <c r="B45" i="11368"/>
  <c r="C45" i="11368" s="1"/>
  <c r="B44" i="11368"/>
  <c r="C44" i="11368" s="1"/>
  <c r="C50" i="11368" s="1"/>
  <c r="B35" i="11368"/>
  <c r="C35" i="11368" s="1"/>
  <c r="B34" i="11368"/>
  <c r="C34" i="11368" s="1"/>
  <c r="B33" i="11368"/>
  <c r="C33" i="11368" s="1"/>
  <c r="B32" i="11368"/>
  <c r="C32" i="11368" s="1"/>
  <c r="B31" i="11368"/>
  <c r="C31" i="11368" s="1"/>
  <c r="B30" i="11368"/>
  <c r="C30" i="11368" s="1"/>
  <c r="B29" i="11368"/>
  <c r="C29" i="11368" s="1"/>
  <c r="B28" i="11368"/>
  <c r="C28" i="11368" s="1"/>
  <c r="B27" i="11368"/>
  <c r="C27" i="11368" s="1"/>
  <c r="B26" i="11368"/>
  <c r="C26" i="11368" s="1"/>
  <c r="B25" i="11368"/>
  <c r="C25" i="11368" s="1"/>
  <c r="B24" i="11368"/>
  <c r="B36" i="11368" s="1"/>
  <c r="B18" i="11368"/>
  <c r="C18" i="11368" s="1"/>
  <c r="B17" i="11368"/>
  <c r="C17" i="11368" s="1"/>
  <c r="B16" i="11368"/>
  <c r="C16" i="11368" s="1"/>
  <c r="B15" i="11368"/>
  <c r="C15" i="11368" s="1"/>
  <c r="B14" i="11368"/>
  <c r="C14" i="11368" s="1"/>
  <c r="B13" i="11368"/>
  <c r="C13" i="11368" s="1"/>
  <c r="B12" i="11368"/>
  <c r="C12" i="11368" s="1"/>
  <c r="B11" i="11368"/>
  <c r="C11" i="11368" s="1"/>
  <c r="B10" i="11368"/>
  <c r="C10" i="11368" s="1"/>
  <c r="B9" i="11368"/>
  <c r="C9" i="11368" s="1"/>
  <c r="B8" i="11368"/>
  <c r="C8" i="11368" s="1"/>
  <c r="B7" i="11368"/>
  <c r="C7" i="11368" s="1"/>
  <c r="B6" i="11368"/>
  <c r="C6" i="11368" s="1"/>
  <c r="B5" i="11368"/>
  <c r="C5" i="11368" s="1"/>
  <c r="C2" i="11368"/>
  <c r="B2" i="11368"/>
  <c r="A2" i="11368"/>
  <c r="O111" i="2"/>
  <c r="Q111" i="2"/>
  <c r="P111" i="2"/>
  <c r="L111" i="2"/>
  <c r="K111" i="2"/>
  <c r="J111" i="2"/>
  <c r="I111" i="2"/>
  <c r="H111" i="2"/>
  <c r="G111" i="2"/>
  <c r="F111" i="2"/>
  <c r="E111" i="2"/>
  <c r="D111" i="2"/>
  <c r="C111" i="2"/>
  <c r="B111" i="2"/>
  <c r="Q110" i="2"/>
  <c r="P110" i="2"/>
  <c r="O110" i="2"/>
  <c r="N110" i="2"/>
  <c r="M110" i="2"/>
  <c r="L110" i="2"/>
  <c r="K110" i="2"/>
  <c r="J110" i="2"/>
  <c r="I110" i="2"/>
  <c r="H110" i="2"/>
  <c r="G110" i="2"/>
  <c r="E110" i="2"/>
  <c r="D110" i="2"/>
  <c r="C110" i="2"/>
  <c r="B110" i="2"/>
  <c r="Q109" i="2"/>
  <c r="P109" i="2"/>
  <c r="O109" i="2"/>
  <c r="N109" i="2"/>
  <c r="M109" i="2"/>
  <c r="L109" i="2"/>
  <c r="K109" i="2"/>
  <c r="J109" i="2"/>
  <c r="I109" i="2"/>
  <c r="H109" i="2"/>
  <c r="G109" i="2"/>
  <c r="E109" i="2"/>
  <c r="D109" i="2"/>
  <c r="C109" i="2"/>
  <c r="B109" i="2"/>
  <c r="Q108" i="2"/>
  <c r="P108" i="2"/>
  <c r="O108" i="2"/>
  <c r="N108" i="2"/>
  <c r="M108" i="2"/>
  <c r="L108" i="2"/>
  <c r="K108" i="2"/>
  <c r="J108" i="2"/>
  <c r="I108" i="2"/>
  <c r="H108" i="2"/>
  <c r="G108" i="2"/>
  <c r="E108" i="2"/>
  <c r="D108" i="2"/>
  <c r="C108" i="2"/>
  <c r="B108" i="2"/>
  <c r="Q107" i="2"/>
  <c r="P107" i="2"/>
  <c r="O107" i="2"/>
  <c r="N107" i="2"/>
  <c r="M107" i="2"/>
  <c r="L107" i="2"/>
  <c r="K107" i="2"/>
  <c r="J107" i="2"/>
  <c r="I107" i="2"/>
  <c r="H107" i="2"/>
  <c r="G107" i="2"/>
  <c r="E107" i="2"/>
  <c r="D107" i="2"/>
  <c r="C107" i="2"/>
  <c r="B107" i="2"/>
  <c r="Q106" i="2"/>
  <c r="P106" i="2"/>
  <c r="O106" i="2"/>
  <c r="N106" i="2"/>
  <c r="M106" i="2"/>
  <c r="L106" i="2"/>
  <c r="K106" i="2"/>
  <c r="J106" i="2"/>
  <c r="I106" i="2"/>
  <c r="H106" i="2"/>
  <c r="G106" i="2"/>
  <c r="E106" i="2"/>
  <c r="D106" i="2"/>
  <c r="C106" i="2"/>
  <c r="B106" i="2"/>
  <c r="Q105" i="2"/>
  <c r="P105" i="2"/>
  <c r="O105" i="2"/>
  <c r="N105" i="2"/>
  <c r="M105" i="2"/>
  <c r="L105" i="2"/>
  <c r="K105" i="2"/>
  <c r="J105" i="2"/>
  <c r="I105" i="2"/>
  <c r="H105" i="2"/>
  <c r="G105" i="2"/>
  <c r="E105" i="2"/>
  <c r="D105" i="2"/>
  <c r="C105" i="2"/>
  <c r="B105" i="2"/>
  <c r="Q104" i="2"/>
  <c r="P104" i="2"/>
  <c r="O104" i="2"/>
  <c r="N104" i="2"/>
  <c r="M104" i="2"/>
  <c r="L104" i="2"/>
  <c r="K104" i="2"/>
  <c r="J104" i="2"/>
  <c r="I104" i="2"/>
  <c r="H104" i="2"/>
  <c r="G104" i="2"/>
  <c r="E104" i="2"/>
  <c r="D104" i="2"/>
  <c r="C104" i="2"/>
  <c r="B104" i="2"/>
  <c r="Q103" i="2"/>
  <c r="P103" i="2"/>
  <c r="O103" i="2"/>
  <c r="N103" i="2"/>
  <c r="M103" i="2"/>
  <c r="L103" i="2"/>
  <c r="K103" i="2"/>
  <c r="J103" i="2"/>
  <c r="I103" i="2"/>
  <c r="H103" i="2"/>
  <c r="G103" i="2"/>
  <c r="E103" i="2"/>
  <c r="D103" i="2"/>
  <c r="C103" i="2"/>
  <c r="B103" i="2"/>
  <c r="Q102" i="2"/>
  <c r="P102" i="2"/>
  <c r="O102" i="2"/>
  <c r="N102" i="2"/>
  <c r="M102" i="2"/>
  <c r="L102" i="2"/>
  <c r="K102" i="2"/>
  <c r="J102" i="2"/>
  <c r="I102" i="2"/>
  <c r="H102" i="2"/>
  <c r="G102" i="2"/>
  <c r="E102" i="2"/>
  <c r="D102" i="2"/>
  <c r="C102" i="2"/>
  <c r="B102" i="2"/>
  <c r="Q101" i="2"/>
  <c r="P101" i="2"/>
  <c r="O101" i="2"/>
  <c r="N101" i="2"/>
  <c r="M101" i="2"/>
  <c r="L101" i="2"/>
  <c r="K101" i="2"/>
  <c r="J101" i="2"/>
  <c r="I101" i="2"/>
  <c r="H101" i="2"/>
  <c r="G101" i="2"/>
  <c r="E101" i="2"/>
  <c r="D101" i="2"/>
  <c r="C101" i="2"/>
  <c r="B101" i="2"/>
  <c r="Q100" i="2"/>
  <c r="P100" i="2"/>
  <c r="O100" i="2"/>
  <c r="N100" i="2"/>
  <c r="M100" i="2"/>
  <c r="L100" i="2"/>
  <c r="K100" i="2"/>
  <c r="J100" i="2"/>
  <c r="I100" i="2"/>
  <c r="H100" i="2"/>
  <c r="G100" i="2"/>
  <c r="E100" i="2"/>
  <c r="D100" i="2"/>
  <c r="C100" i="2"/>
  <c r="B100" i="2"/>
  <c r="Q99" i="2"/>
  <c r="P99" i="2"/>
  <c r="O99" i="2"/>
  <c r="N99" i="2"/>
  <c r="M99" i="2"/>
  <c r="L99" i="2"/>
  <c r="K99" i="2"/>
  <c r="J99" i="2"/>
  <c r="I99" i="2"/>
  <c r="H99" i="2"/>
  <c r="G99" i="2"/>
  <c r="E99" i="2"/>
  <c r="D99" i="2"/>
  <c r="C99" i="2"/>
  <c r="B99" i="2"/>
  <c r="Q98" i="2"/>
  <c r="P98" i="2"/>
  <c r="O98" i="2"/>
  <c r="N98" i="2"/>
  <c r="M98" i="2"/>
  <c r="L98" i="2"/>
  <c r="K98" i="2"/>
  <c r="J98" i="2"/>
  <c r="I98" i="2"/>
  <c r="H98" i="2"/>
  <c r="G98" i="2"/>
  <c r="E98" i="2"/>
  <c r="D98" i="2"/>
  <c r="C98" i="2"/>
  <c r="B98" i="2"/>
  <c r="Q97" i="2"/>
  <c r="P97" i="2"/>
  <c r="O97" i="2"/>
  <c r="N97" i="2"/>
  <c r="M97" i="2"/>
  <c r="L97" i="2"/>
  <c r="K97" i="2"/>
  <c r="J97" i="2"/>
  <c r="I97" i="2"/>
  <c r="H97" i="2"/>
  <c r="G97" i="2"/>
  <c r="E97" i="2"/>
  <c r="D97" i="2"/>
  <c r="C97" i="2"/>
  <c r="B97" i="2"/>
  <c r="Q96" i="2"/>
  <c r="P96" i="2"/>
  <c r="O96" i="2"/>
  <c r="N96" i="2"/>
  <c r="M96" i="2"/>
  <c r="L96" i="2"/>
  <c r="K96" i="2"/>
  <c r="J96" i="2"/>
  <c r="I96" i="2"/>
  <c r="H96" i="2"/>
  <c r="G96" i="2"/>
  <c r="E96" i="2"/>
  <c r="D96" i="2"/>
  <c r="C96" i="2"/>
  <c r="B96" i="2"/>
  <c r="Q95" i="2"/>
  <c r="P95" i="2"/>
  <c r="O95" i="2"/>
  <c r="N95" i="2"/>
  <c r="M95" i="2"/>
  <c r="L95" i="2"/>
  <c r="K95" i="2"/>
  <c r="J95" i="2"/>
  <c r="I95" i="2"/>
  <c r="H95" i="2"/>
  <c r="G95" i="2"/>
  <c r="E95" i="2"/>
  <c r="D95" i="2"/>
  <c r="C95" i="2"/>
  <c r="B95" i="2"/>
  <c r="Q94" i="2"/>
  <c r="P94" i="2"/>
  <c r="O94" i="2"/>
  <c r="N94" i="2"/>
  <c r="M94" i="2"/>
  <c r="L94" i="2"/>
  <c r="K94" i="2"/>
  <c r="J94" i="2"/>
  <c r="I94" i="2"/>
  <c r="H94" i="2"/>
  <c r="G94" i="2"/>
  <c r="E94" i="2"/>
  <c r="D94" i="2"/>
  <c r="C94" i="2"/>
  <c r="B94" i="2"/>
  <c r="Q93" i="2"/>
  <c r="P93" i="2"/>
  <c r="O93" i="2"/>
  <c r="N93" i="2"/>
  <c r="M93" i="2"/>
  <c r="L93" i="2"/>
  <c r="K93" i="2"/>
  <c r="J93" i="2"/>
  <c r="I93" i="2"/>
  <c r="H93" i="2"/>
  <c r="G93" i="2"/>
  <c r="E93" i="2"/>
  <c r="D93" i="2"/>
  <c r="C93" i="2"/>
  <c r="B93" i="2"/>
  <c r="Q92" i="2"/>
  <c r="P92" i="2"/>
  <c r="O92" i="2"/>
  <c r="N92" i="2"/>
  <c r="M92" i="2"/>
  <c r="L92" i="2"/>
  <c r="K92" i="2"/>
  <c r="J92" i="2"/>
  <c r="I92" i="2"/>
  <c r="H92" i="2"/>
  <c r="G92" i="2"/>
  <c r="E92" i="2"/>
  <c r="D92" i="2"/>
  <c r="C92" i="2"/>
  <c r="B92" i="2"/>
  <c r="Q91" i="2"/>
  <c r="P91" i="2"/>
  <c r="O91" i="2"/>
  <c r="N91" i="2"/>
  <c r="M91" i="2"/>
  <c r="L91" i="2"/>
  <c r="K91" i="2"/>
  <c r="J91" i="2"/>
  <c r="I91" i="2"/>
  <c r="H91" i="2"/>
  <c r="G91" i="2"/>
  <c r="E91" i="2"/>
  <c r="D91" i="2"/>
  <c r="C91" i="2"/>
  <c r="B91" i="2"/>
  <c r="Q90" i="2"/>
  <c r="P90" i="2"/>
  <c r="O90" i="2"/>
  <c r="N90" i="2"/>
  <c r="M90" i="2"/>
  <c r="L90" i="2"/>
  <c r="K90" i="2"/>
  <c r="J90" i="2"/>
  <c r="I90" i="2"/>
  <c r="H90" i="2"/>
  <c r="G90" i="2"/>
  <c r="E90" i="2"/>
  <c r="D90" i="2"/>
  <c r="C90" i="2"/>
  <c r="B90" i="2"/>
  <c r="Q89" i="2"/>
  <c r="P89" i="2"/>
  <c r="O89" i="2"/>
  <c r="N89" i="2"/>
  <c r="M89" i="2"/>
  <c r="L89" i="2"/>
  <c r="K89" i="2"/>
  <c r="J89" i="2"/>
  <c r="I89" i="2"/>
  <c r="H89" i="2"/>
  <c r="G89" i="2"/>
  <c r="E89" i="2"/>
  <c r="D89" i="2"/>
  <c r="C89" i="2"/>
  <c r="B89" i="2"/>
  <c r="Q88" i="2"/>
  <c r="P88" i="2"/>
  <c r="O88" i="2"/>
  <c r="N88" i="2"/>
  <c r="M88" i="2"/>
  <c r="L88" i="2"/>
  <c r="K88" i="2"/>
  <c r="J88" i="2"/>
  <c r="I88" i="2"/>
  <c r="H88" i="2"/>
  <c r="G88" i="2"/>
  <c r="E88" i="2"/>
  <c r="D88" i="2"/>
  <c r="C88" i="2"/>
  <c r="B88" i="2"/>
  <c r="Q87" i="2"/>
  <c r="P87" i="2"/>
  <c r="O87" i="2"/>
  <c r="N87" i="2"/>
  <c r="M87" i="2"/>
  <c r="L87" i="2"/>
  <c r="K87" i="2"/>
  <c r="J87" i="2"/>
  <c r="I87" i="2"/>
  <c r="H87" i="2"/>
  <c r="G87" i="2"/>
  <c r="E87" i="2"/>
  <c r="D87" i="2"/>
  <c r="C87" i="2"/>
  <c r="B87" i="2"/>
  <c r="Q86" i="2"/>
  <c r="P86" i="2"/>
  <c r="O86" i="2"/>
  <c r="N86" i="2"/>
  <c r="M86" i="2"/>
  <c r="L86" i="2"/>
  <c r="K86" i="2"/>
  <c r="J86" i="2"/>
  <c r="I86" i="2"/>
  <c r="H86" i="2"/>
  <c r="G86" i="2"/>
  <c r="E86" i="2"/>
  <c r="D86" i="2"/>
  <c r="C86" i="2"/>
  <c r="B86" i="2"/>
  <c r="Q85" i="2"/>
  <c r="P85" i="2"/>
  <c r="O85" i="2"/>
  <c r="N85" i="2"/>
  <c r="M85" i="2"/>
  <c r="L85" i="2"/>
  <c r="K85" i="2"/>
  <c r="J85" i="2"/>
  <c r="I85" i="2"/>
  <c r="H85" i="2"/>
  <c r="G85" i="2"/>
  <c r="E85" i="2"/>
  <c r="D85" i="2"/>
  <c r="C85" i="2"/>
  <c r="B85" i="2"/>
  <c r="Q84" i="2"/>
  <c r="P84" i="2"/>
  <c r="O84" i="2"/>
  <c r="N84" i="2"/>
  <c r="M84" i="2"/>
  <c r="L84" i="2"/>
  <c r="K84" i="2"/>
  <c r="J84" i="2"/>
  <c r="I84" i="2"/>
  <c r="H84" i="2"/>
  <c r="G84" i="2"/>
  <c r="E84" i="2"/>
  <c r="D84" i="2"/>
  <c r="C84" i="2"/>
  <c r="B84" i="2"/>
  <c r="Q83" i="2"/>
  <c r="P83" i="2"/>
  <c r="O83" i="2"/>
  <c r="N83" i="2"/>
  <c r="M83" i="2"/>
  <c r="L83" i="2"/>
  <c r="K83" i="2"/>
  <c r="J83" i="2"/>
  <c r="I83" i="2"/>
  <c r="H83" i="2"/>
  <c r="G83" i="2"/>
  <c r="E83" i="2"/>
  <c r="D83" i="2"/>
  <c r="C83" i="2"/>
  <c r="B83" i="2"/>
  <c r="Q82" i="2"/>
  <c r="P82" i="2"/>
  <c r="O82" i="2"/>
  <c r="N82" i="2"/>
  <c r="M82" i="2"/>
  <c r="L82" i="2"/>
  <c r="K82" i="2"/>
  <c r="J82" i="2"/>
  <c r="I82" i="2"/>
  <c r="H82" i="2"/>
  <c r="G82" i="2"/>
  <c r="E82" i="2"/>
  <c r="D82" i="2"/>
  <c r="C82" i="2"/>
  <c r="B82" i="2"/>
  <c r="Q81" i="2"/>
  <c r="P81" i="2"/>
  <c r="O81" i="2"/>
  <c r="N81" i="2"/>
  <c r="M81" i="2"/>
  <c r="L81" i="2"/>
  <c r="K81" i="2"/>
  <c r="J81" i="2"/>
  <c r="I81" i="2"/>
  <c r="H81" i="2"/>
  <c r="G81" i="2"/>
  <c r="E81" i="2"/>
  <c r="D81" i="2"/>
  <c r="C81" i="2"/>
  <c r="B81" i="2"/>
  <c r="Q80" i="2"/>
  <c r="P80" i="2"/>
  <c r="O80" i="2"/>
  <c r="N80" i="2"/>
  <c r="M80" i="2"/>
  <c r="L80" i="2"/>
  <c r="K80" i="2"/>
  <c r="J80" i="2"/>
  <c r="I80" i="2"/>
  <c r="H80" i="2"/>
  <c r="G80" i="2"/>
  <c r="E80" i="2"/>
  <c r="D80" i="2"/>
  <c r="C80" i="2"/>
  <c r="B80" i="2"/>
  <c r="Q79" i="2"/>
  <c r="P79" i="2"/>
  <c r="O79" i="2"/>
  <c r="N79" i="2"/>
  <c r="M79" i="2"/>
  <c r="L79" i="2"/>
  <c r="K79" i="2"/>
  <c r="J79" i="2"/>
  <c r="I79" i="2"/>
  <c r="H79" i="2"/>
  <c r="G79" i="2"/>
  <c r="E79" i="2"/>
  <c r="D79" i="2"/>
  <c r="C79" i="2"/>
  <c r="B79" i="2"/>
  <c r="Q78" i="2"/>
  <c r="P78" i="2"/>
  <c r="O78" i="2"/>
  <c r="N78" i="2"/>
  <c r="M78" i="2"/>
  <c r="L78" i="2"/>
  <c r="K78" i="2"/>
  <c r="J78" i="2"/>
  <c r="I78" i="2"/>
  <c r="H78" i="2"/>
  <c r="G78" i="2"/>
  <c r="E78" i="2"/>
  <c r="D78" i="2"/>
  <c r="C78" i="2"/>
  <c r="B78" i="2"/>
  <c r="Q77" i="2"/>
  <c r="P77" i="2"/>
  <c r="O77" i="2"/>
  <c r="N77" i="2"/>
  <c r="M77" i="2"/>
  <c r="L77" i="2"/>
  <c r="K77" i="2"/>
  <c r="J77" i="2"/>
  <c r="I77" i="2"/>
  <c r="H77" i="2"/>
  <c r="G77" i="2"/>
  <c r="E77" i="2"/>
  <c r="D77" i="2"/>
  <c r="C77" i="2"/>
  <c r="B77" i="2"/>
  <c r="Q76" i="2"/>
  <c r="P76" i="2"/>
  <c r="O76" i="2"/>
  <c r="N76" i="2"/>
  <c r="M76" i="2"/>
  <c r="L76" i="2"/>
  <c r="K76" i="2"/>
  <c r="J76" i="2"/>
  <c r="I76" i="2"/>
  <c r="H76" i="2"/>
  <c r="G76" i="2"/>
  <c r="E76" i="2"/>
  <c r="D76" i="2"/>
  <c r="C76" i="2"/>
  <c r="B76" i="2"/>
  <c r="Q75" i="2"/>
  <c r="P75" i="2"/>
  <c r="O75" i="2"/>
  <c r="N75" i="2"/>
  <c r="M75" i="2"/>
  <c r="L75" i="2"/>
  <c r="K75" i="2"/>
  <c r="J75" i="2"/>
  <c r="I75" i="2"/>
  <c r="H75" i="2"/>
  <c r="G75" i="2"/>
  <c r="E75" i="2"/>
  <c r="D75" i="2"/>
  <c r="C75" i="2"/>
  <c r="B75" i="2"/>
  <c r="Q74" i="2"/>
  <c r="P74" i="2"/>
  <c r="O74" i="2"/>
  <c r="N74" i="2"/>
  <c r="M74" i="2"/>
  <c r="L74" i="2"/>
  <c r="K74" i="2"/>
  <c r="J74" i="2"/>
  <c r="I74" i="2"/>
  <c r="H74" i="2"/>
  <c r="G74" i="2"/>
  <c r="E74" i="2"/>
  <c r="D74" i="2"/>
  <c r="C74" i="2"/>
  <c r="B74" i="2"/>
  <c r="Q73" i="2"/>
  <c r="P73" i="2"/>
  <c r="O73" i="2"/>
  <c r="N73" i="2"/>
  <c r="M73" i="2"/>
  <c r="L73" i="2"/>
  <c r="K73" i="2"/>
  <c r="J73" i="2"/>
  <c r="I73" i="2"/>
  <c r="H73" i="2"/>
  <c r="G73" i="2"/>
  <c r="E73" i="2"/>
  <c r="D73" i="2"/>
  <c r="C73" i="2"/>
  <c r="B73" i="2"/>
  <c r="Q72" i="2"/>
  <c r="P72" i="2"/>
  <c r="O72" i="2"/>
  <c r="N72" i="2"/>
  <c r="M72" i="2"/>
  <c r="L72" i="2"/>
  <c r="K72" i="2"/>
  <c r="J72" i="2"/>
  <c r="I72" i="2"/>
  <c r="H72" i="2"/>
  <c r="G72" i="2"/>
  <c r="E72" i="2"/>
  <c r="D72" i="2"/>
  <c r="C72" i="2"/>
  <c r="B72" i="2"/>
  <c r="Q71" i="2"/>
  <c r="P71" i="2"/>
  <c r="O71" i="2"/>
  <c r="N71" i="2"/>
  <c r="M71" i="2"/>
  <c r="L71" i="2"/>
  <c r="K71" i="2"/>
  <c r="J71" i="2"/>
  <c r="I71" i="2"/>
  <c r="H71" i="2"/>
  <c r="G71" i="2"/>
  <c r="E71" i="2"/>
  <c r="D71" i="2"/>
  <c r="C71" i="2"/>
  <c r="B71" i="2"/>
  <c r="Q70" i="2"/>
  <c r="P70" i="2"/>
  <c r="O70" i="2"/>
  <c r="N70" i="2"/>
  <c r="M70" i="2"/>
  <c r="L70" i="2"/>
  <c r="K70" i="2"/>
  <c r="J70" i="2"/>
  <c r="I70" i="2"/>
  <c r="H70" i="2"/>
  <c r="G70" i="2"/>
  <c r="E70" i="2"/>
  <c r="D70" i="2"/>
  <c r="C70" i="2"/>
  <c r="B70" i="2"/>
  <c r="Q69" i="2"/>
  <c r="P69" i="2"/>
  <c r="O69" i="2"/>
  <c r="N69" i="2"/>
  <c r="M69" i="2"/>
  <c r="L69" i="2"/>
  <c r="K69" i="2"/>
  <c r="J69" i="2"/>
  <c r="I69" i="2"/>
  <c r="H69" i="2"/>
  <c r="G69" i="2"/>
  <c r="E69" i="2"/>
  <c r="D69" i="2"/>
  <c r="C69" i="2"/>
  <c r="B69" i="2"/>
  <c r="Q68" i="2"/>
  <c r="P68" i="2"/>
  <c r="O68" i="2"/>
  <c r="N68" i="2"/>
  <c r="M68" i="2"/>
  <c r="L68" i="2"/>
  <c r="K68" i="2"/>
  <c r="J68" i="2"/>
  <c r="I68" i="2"/>
  <c r="H68" i="2"/>
  <c r="G68" i="2"/>
  <c r="E68" i="2"/>
  <c r="D68" i="2"/>
  <c r="C68" i="2"/>
  <c r="B68" i="2"/>
  <c r="Q67" i="2"/>
  <c r="P67" i="2"/>
  <c r="O67" i="2"/>
  <c r="N67" i="2"/>
  <c r="M67" i="2"/>
  <c r="L67" i="2"/>
  <c r="K67" i="2"/>
  <c r="J67" i="2"/>
  <c r="I67" i="2"/>
  <c r="H67" i="2"/>
  <c r="G67" i="2"/>
  <c r="E67" i="2"/>
  <c r="D67" i="2"/>
  <c r="C67" i="2"/>
  <c r="B67" i="2"/>
  <c r="Q66" i="2"/>
  <c r="P66" i="2"/>
  <c r="O66" i="2"/>
  <c r="N66" i="2"/>
  <c r="M66" i="2"/>
  <c r="L66" i="2"/>
  <c r="K66" i="2"/>
  <c r="J66" i="2"/>
  <c r="I66" i="2"/>
  <c r="H66" i="2"/>
  <c r="G66" i="2"/>
  <c r="E66" i="2"/>
  <c r="D66" i="2"/>
  <c r="C66" i="2"/>
  <c r="B66" i="2"/>
  <c r="Q65" i="2"/>
  <c r="P65" i="2"/>
  <c r="O65" i="2"/>
  <c r="N65" i="2"/>
  <c r="M65" i="2"/>
  <c r="L65" i="2"/>
  <c r="K65" i="2"/>
  <c r="J65" i="2"/>
  <c r="I65" i="2"/>
  <c r="H65" i="2"/>
  <c r="G65" i="2"/>
  <c r="E65" i="2"/>
  <c r="D65" i="2"/>
  <c r="C65" i="2"/>
  <c r="B65" i="2"/>
  <c r="Q64" i="2"/>
  <c r="P64" i="2"/>
  <c r="O64" i="2"/>
  <c r="N64" i="2"/>
  <c r="M64" i="2"/>
  <c r="L64" i="2"/>
  <c r="K64" i="2"/>
  <c r="J64" i="2"/>
  <c r="I64" i="2"/>
  <c r="H64" i="2"/>
  <c r="G64" i="2"/>
  <c r="E64" i="2"/>
  <c r="D64" i="2"/>
  <c r="C64" i="2"/>
  <c r="B64" i="2"/>
  <c r="Q63" i="2"/>
  <c r="P63" i="2"/>
  <c r="O63" i="2"/>
  <c r="N63" i="2"/>
  <c r="M63" i="2"/>
  <c r="L63" i="2"/>
  <c r="K63" i="2"/>
  <c r="J63" i="2"/>
  <c r="I63" i="2"/>
  <c r="H63" i="2"/>
  <c r="G63" i="2"/>
  <c r="E63" i="2"/>
  <c r="D63" i="2"/>
  <c r="C63" i="2"/>
  <c r="B63" i="2"/>
  <c r="Q62" i="2"/>
  <c r="P62" i="2"/>
  <c r="O62" i="2"/>
  <c r="N62" i="2"/>
  <c r="M62" i="2"/>
  <c r="L62" i="2"/>
  <c r="K62" i="2"/>
  <c r="J62" i="2"/>
  <c r="I62" i="2"/>
  <c r="H62" i="2"/>
  <c r="G62" i="2"/>
  <c r="E62" i="2"/>
  <c r="D62" i="2"/>
  <c r="C62" i="2"/>
  <c r="B62" i="2"/>
  <c r="Q61" i="2"/>
  <c r="P61" i="2"/>
  <c r="O61" i="2"/>
  <c r="N61" i="2"/>
  <c r="M61" i="2"/>
  <c r="L61" i="2"/>
  <c r="K61" i="2"/>
  <c r="J61" i="2"/>
  <c r="I61" i="2"/>
  <c r="H61" i="2"/>
  <c r="G61" i="2"/>
  <c r="E61" i="2"/>
  <c r="D61" i="2"/>
  <c r="C61" i="2"/>
  <c r="B61" i="2"/>
  <c r="Q60" i="2"/>
  <c r="P60" i="2"/>
  <c r="O60" i="2"/>
  <c r="N60" i="2"/>
  <c r="M60" i="2"/>
  <c r="L60" i="2"/>
  <c r="K60" i="2"/>
  <c r="J60" i="2"/>
  <c r="I60" i="2"/>
  <c r="H60" i="2"/>
  <c r="G60" i="2"/>
  <c r="E60" i="2"/>
  <c r="D60" i="2"/>
  <c r="C60" i="2"/>
  <c r="B60" i="2"/>
  <c r="Q59" i="2"/>
  <c r="P59" i="2"/>
  <c r="O59" i="2"/>
  <c r="N59" i="2"/>
  <c r="M59" i="2"/>
  <c r="L59" i="2"/>
  <c r="K59" i="2"/>
  <c r="J59" i="2"/>
  <c r="I59" i="2"/>
  <c r="H59" i="2"/>
  <c r="G59" i="2"/>
  <c r="E59" i="2"/>
  <c r="D59" i="2"/>
  <c r="C59" i="2"/>
  <c r="B59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C58" i="2"/>
  <c r="B58" i="2"/>
  <c r="Q57" i="2"/>
  <c r="P57" i="2"/>
  <c r="O57" i="2"/>
  <c r="N57" i="2"/>
  <c r="M57" i="2"/>
  <c r="L57" i="2"/>
  <c r="K57" i="2"/>
  <c r="J57" i="2"/>
  <c r="I57" i="2"/>
  <c r="H57" i="2"/>
  <c r="G57" i="2"/>
  <c r="E57" i="2"/>
  <c r="D57" i="2"/>
  <c r="C57" i="2"/>
  <c r="B57" i="2"/>
  <c r="Q56" i="2"/>
  <c r="P56" i="2"/>
  <c r="O56" i="2"/>
  <c r="N56" i="2"/>
  <c r="M56" i="2"/>
  <c r="L56" i="2"/>
  <c r="K56" i="2"/>
  <c r="J56" i="2"/>
  <c r="I56" i="2"/>
  <c r="H56" i="2"/>
  <c r="G56" i="2"/>
  <c r="E56" i="2"/>
  <c r="D56" i="2"/>
  <c r="C56" i="2"/>
  <c r="B56" i="2"/>
  <c r="Q55" i="2"/>
  <c r="P55" i="2"/>
  <c r="O55" i="2"/>
  <c r="N55" i="2"/>
  <c r="M55" i="2"/>
  <c r="L55" i="2"/>
  <c r="K55" i="2"/>
  <c r="J55" i="2"/>
  <c r="I55" i="2"/>
  <c r="H55" i="2"/>
  <c r="G55" i="2"/>
  <c r="E55" i="2"/>
  <c r="D55" i="2"/>
  <c r="C55" i="2"/>
  <c r="B55" i="2"/>
  <c r="Q54" i="2"/>
  <c r="P54" i="2"/>
  <c r="O54" i="2"/>
  <c r="N54" i="2"/>
  <c r="M54" i="2"/>
  <c r="L54" i="2"/>
  <c r="K54" i="2"/>
  <c r="J54" i="2"/>
  <c r="I54" i="2"/>
  <c r="H54" i="2"/>
  <c r="G54" i="2"/>
  <c r="E54" i="2"/>
  <c r="D54" i="2"/>
  <c r="C54" i="2"/>
  <c r="B54" i="2"/>
  <c r="Q53" i="2"/>
  <c r="P53" i="2"/>
  <c r="O53" i="2"/>
  <c r="N53" i="2"/>
  <c r="M53" i="2"/>
  <c r="L53" i="2"/>
  <c r="K53" i="2"/>
  <c r="J53" i="2"/>
  <c r="I53" i="2"/>
  <c r="H53" i="2"/>
  <c r="G53" i="2"/>
  <c r="E53" i="2"/>
  <c r="D53" i="2"/>
  <c r="C53" i="2"/>
  <c r="B53" i="2"/>
  <c r="Q52" i="2"/>
  <c r="P52" i="2"/>
  <c r="O52" i="2"/>
  <c r="N52" i="2"/>
  <c r="M52" i="2"/>
  <c r="L52" i="2"/>
  <c r="K52" i="2"/>
  <c r="J52" i="2"/>
  <c r="I52" i="2"/>
  <c r="H52" i="2"/>
  <c r="G52" i="2"/>
  <c r="E52" i="2"/>
  <c r="D52" i="2"/>
  <c r="C52" i="2"/>
  <c r="B52" i="2"/>
  <c r="Q51" i="2"/>
  <c r="P51" i="2"/>
  <c r="O51" i="2"/>
  <c r="N51" i="2"/>
  <c r="M51" i="2"/>
  <c r="L51" i="2"/>
  <c r="K51" i="2"/>
  <c r="J51" i="2"/>
  <c r="I51" i="2"/>
  <c r="H51" i="2"/>
  <c r="G51" i="2"/>
  <c r="E51" i="2"/>
  <c r="D51" i="2"/>
  <c r="C51" i="2"/>
  <c r="B51" i="2"/>
  <c r="Q50" i="2"/>
  <c r="P50" i="2"/>
  <c r="O50" i="2"/>
  <c r="N50" i="2"/>
  <c r="M50" i="2"/>
  <c r="L50" i="2"/>
  <c r="K50" i="2"/>
  <c r="J50" i="2"/>
  <c r="I50" i="2"/>
  <c r="H50" i="2"/>
  <c r="G50" i="2"/>
  <c r="E50" i="2"/>
  <c r="D50" i="2"/>
  <c r="C50" i="2"/>
  <c r="B50" i="2"/>
  <c r="Q49" i="2"/>
  <c r="P49" i="2"/>
  <c r="O49" i="2"/>
  <c r="N49" i="2"/>
  <c r="M49" i="2"/>
  <c r="L49" i="2"/>
  <c r="K49" i="2"/>
  <c r="J49" i="2"/>
  <c r="I49" i="2"/>
  <c r="H49" i="2"/>
  <c r="G49" i="2"/>
  <c r="E49" i="2"/>
  <c r="D49" i="2"/>
  <c r="C49" i="2"/>
  <c r="B49" i="2"/>
  <c r="Q48" i="2"/>
  <c r="P48" i="2"/>
  <c r="O48" i="2"/>
  <c r="N48" i="2"/>
  <c r="M48" i="2"/>
  <c r="L48" i="2"/>
  <c r="K48" i="2"/>
  <c r="J48" i="2"/>
  <c r="I48" i="2"/>
  <c r="H48" i="2"/>
  <c r="G48" i="2"/>
  <c r="E48" i="2"/>
  <c r="D48" i="2"/>
  <c r="C48" i="2"/>
  <c r="B48" i="2"/>
  <c r="Q47" i="2"/>
  <c r="P47" i="2"/>
  <c r="O47" i="2"/>
  <c r="N47" i="2"/>
  <c r="M47" i="2"/>
  <c r="L47" i="2"/>
  <c r="K47" i="2"/>
  <c r="J47" i="2"/>
  <c r="I47" i="2"/>
  <c r="H47" i="2"/>
  <c r="G47" i="2"/>
  <c r="E47" i="2"/>
  <c r="D47" i="2"/>
  <c r="C47" i="2"/>
  <c r="B47" i="2"/>
  <c r="Q46" i="2"/>
  <c r="P46" i="2"/>
  <c r="O46" i="2"/>
  <c r="N46" i="2"/>
  <c r="M46" i="2"/>
  <c r="L46" i="2"/>
  <c r="K46" i="2"/>
  <c r="J46" i="2"/>
  <c r="I46" i="2"/>
  <c r="H46" i="2"/>
  <c r="G46" i="2"/>
  <c r="E46" i="2"/>
  <c r="D46" i="2"/>
  <c r="C46" i="2"/>
  <c r="B46" i="2"/>
  <c r="Q45" i="2"/>
  <c r="P45" i="2"/>
  <c r="O45" i="2"/>
  <c r="N45" i="2"/>
  <c r="M45" i="2"/>
  <c r="L45" i="2"/>
  <c r="K45" i="2"/>
  <c r="J45" i="2"/>
  <c r="I45" i="2"/>
  <c r="H45" i="2"/>
  <c r="G45" i="2"/>
  <c r="E45" i="2"/>
  <c r="D45" i="2"/>
  <c r="C45" i="2"/>
  <c r="B45" i="2"/>
  <c r="Q44" i="2"/>
  <c r="P44" i="2"/>
  <c r="O44" i="2"/>
  <c r="N44" i="2"/>
  <c r="M44" i="2"/>
  <c r="L44" i="2"/>
  <c r="K44" i="2"/>
  <c r="J44" i="2"/>
  <c r="I44" i="2"/>
  <c r="H44" i="2"/>
  <c r="G44" i="2"/>
  <c r="E44" i="2"/>
  <c r="D44" i="2"/>
  <c r="C44" i="2"/>
  <c r="B44" i="2"/>
  <c r="Q43" i="2"/>
  <c r="P43" i="2"/>
  <c r="O43" i="2"/>
  <c r="N43" i="2"/>
  <c r="M43" i="2"/>
  <c r="L43" i="2"/>
  <c r="K43" i="2"/>
  <c r="J43" i="2"/>
  <c r="I43" i="2"/>
  <c r="H43" i="2"/>
  <c r="G43" i="2"/>
  <c r="E43" i="2"/>
  <c r="D43" i="2"/>
  <c r="C43" i="2"/>
  <c r="B43" i="2"/>
  <c r="Q42" i="2"/>
  <c r="P42" i="2"/>
  <c r="O42" i="2"/>
  <c r="N42" i="2"/>
  <c r="M42" i="2"/>
  <c r="L42" i="2"/>
  <c r="K42" i="2"/>
  <c r="J42" i="2"/>
  <c r="I42" i="2"/>
  <c r="H42" i="2"/>
  <c r="G42" i="2"/>
  <c r="E42" i="2"/>
  <c r="D42" i="2"/>
  <c r="C42" i="2"/>
  <c r="B42" i="2"/>
  <c r="Q41" i="2"/>
  <c r="P41" i="2"/>
  <c r="O41" i="2"/>
  <c r="N41" i="2"/>
  <c r="M41" i="2"/>
  <c r="L41" i="2"/>
  <c r="K41" i="2"/>
  <c r="J41" i="2"/>
  <c r="I41" i="2"/>
  <c r="H41" i="2"/>
  <c r="G41" i="2"/>
  <c r="E41" i="2"/>
  <c r="D41" i="2"/>
  <c r="C41" i="2"/>
  <c r="B41" i="2"/>
  <c r="Q40" i="2"/>
  <c r="P40" i="2"/>
  <c r="O40" i="2"/>
  <c r="N40" i="2"/>
  <c r="M40" i="2"/>
  <c r="L40" i="2"/>
  <c r="K40" i="2"/>
  <c r="J40" i="2"/>
  <c r="I40" i="2"/>
  <c r="H40" i="2"/>
  <c r="G40" i="2"/>
  <c r="E40" i="2"/>
  <c r="D40" i="2"/>
  <c r="C40" i="2"/>
  <c r="B40" i="2"/>
  <c r="Q39" i="2"/>
  <c r="P39" i="2"/>
  <c r="O39" i="2"/>
  <c r="N39" i="2"/>
  <c r="M39" i="2"/>
  <c r="L39" i="2"/>
  <c r="K39" i="2"/>
  <c r="J39" i="2"/>
  <c r="I39" i="2"/>
  <c r="H39" i="2"/>
  <c r="G39" i="2"/>
  <c r="E39" i="2"/>
  <c r="D39" i="2"/>
  <c r="C39" i="2"/>
  <c r="B39" i="2"/>
  <c r="Q38" i="2"/>
  <c r="P38" i="2"/>
  <c r="O38" i="2"/>
  <c r="N38" i="2"/>
  <c r="M38" i="2"/>
  <c r="L38" i="2"/>
  <c r="K38" i="2"/>
  <c r="J38" i="2"/>
  <c r="I38" i="2"/>
  <c r="H38" i="2"/>
  <c r="G38" i="2"/>
  <c r="E38" i="2"/>
  <c r="D38" i="2"/>
  <c r="C38" i="2"/>
  <c r="B38" i="2"/>
  <c r="Q37" i="2"/>
  <c r="P37" i="2"/>
  <c r="O37" i="2"/>
  <c r="N37" i="2"/>
  <c r="M37" i="2"/>
  <c r="L37" i="2"/>
  <c r="K37" i="2"/>
  <c r="J37" i="2"/>
  <c r="I37" i="2"/>
  <c r="H37" i="2"/>
  <c r="G37" i="2"/>
  <c r="E37" i="2"/>
  <c r="D37" i="2"/>
  <c r="C37" i="2"/>
  <c r="B37" i="2"/>
  <c r="Q36" i="2"/>
  <c r="P36" i="2"/>
  <c r="O36" i="2"/>
  <c r="N36" i="2"/>
  <c r="M36" i="2"/>
  <c r="L36" i="2"/>
  <c r="K36" i="2"/>
  <c r="J36" i="2"/>
  <c r="I36" i="2"/>
  <c r="H36" i="2"/>
  <c r="G36" i="2"/>
  <c r="E36" i="2"/>
  <c r="D36" i="2"/>
  <c r="C36" i="2"/>
  <c r="B36" i="2"/>
  <c r="Q35" i="2"/>
  <c r="P35" i="2"/>
  <c r="O35" i="2"/>
  <c r="N35" i="2"/>
  <c r="M35" i="2"/>
  <c r="L35" i="2"/>
  <c r="K35" i="2"/>
  <c r="J35" i="2"/>
  <c r="I35" i="2"/>
  <c r="H35" i="2"/>
  <c r="G35" i="2"/>
  <c r="E35" i="2"/>
  <c r="D35" i="2"/>
  <c r="C35" i="2"/>
  <c r="B35" i="2"/>
  <c r="Q34" i="2"/>
  <c r="P34" i="2"/>
  <c r="O34" i="2"/>
  <c r="N34" i="2"/>
  <c r="M34" i="2"/>
  <c r="L34" i="2"/>
  <c r="K34" i="2"/>
  <c r="J34" i="2"/>
  <c r="I34" i="2"/>
  <c r="H34" i="2"/>
  <c r="G34" i="2"/>
  <c r="E34" i="2"/>
  <c r="D34" i="2"/>
  <c r="C34" i="2"/>
  <c r="B34" i="2"/>
  <c r="Q33" i="2"/>
  <c r="P33" i="2"/>
  <c r="O33" i="2"/>
  <c r="N33" i="2"/>
  <c r="M33" i="2"/>
  <c r="L33" i="2"/>
  <c r="K33" i="2"/>
  <c r="J33" i="2"/>
  <c r="I33" i="2"/>
  <c r="H33" i="2"/>
  <c r="G33" i="2"/>
  <c r="E33" i="2"/>
  <c r="D33" i="2"/>
  <c r="C33" i="2"/>
  <c r="B33" i="2"/>
  <c r="Q32" i="2"/>
  <c r="P32" i="2"/>
  <c r="O32" i="2"/>
  <c r="N32" i="2"/>
  <c r="M32" i="2"/>
  <c r="L32" i="2"/>
  <c r="K32" i="2"/>
  <c r="J32" i="2"/>
  <c r="I32" i="2"/>
  <c r="H32" i="2"/>
  <c r="G32" i="2"/>
  <c r="E32" i="2"/>
  <c r="D32" i="2"/>
  <c r="C32" i="2"/>
  <c r="B32" i="2"/>
  <c r="Q31" i="2"/>
  <c r="P31" i="2"/>
  <c r="O31" i="2"/>
  <c r="N31" i="2"/>
  <c r="M31" i="2"/>
  <c r="L31" i="2"/>
  <c r="K31" i="2"/>
  <c r="J31" i="2"/>
  <c r="I31" i="2"/>
  <c r="H31" i="2"/>
  <c r="G31" i="2"/>
  <c r="E31" i="2"/>
  <c r="D31" i="2"/>
  <c r="C31" i="2"/>
  <c r="B31" i="2"/>
  <c r="Q30" i="2"/>
  <c r="P30" i="2"/>
  <c r="O30" i="2"/>
  <c r="N30" i="2"/>
  <c r="M30" i="2"/>
  <c r="L30" i="2"/>
  <c r="K30" i="2"/>
  <c r="J30" i="2"/>
  <c r="I30" i="2"/>
  <c r="H30" i="2"/>
  <c r="G30" i="2"/>
  <c r="E30" i="2"/>
  <c r="D30" i="2"/>
  <c r="C30" i="2"/>
  <c r="B30" i="2"/>
  <c r="Q29" i="2"/>
  <c r="P29" i="2"/>
  <c r="O29" i="2"/>
  <c r="N29" i="2"/>
  <c r="M29" i="2"/>
  <c r="L29" i="2"/>
  <c r="K29" i="2"/>
  <c r="J29" i="2"/>
  <c r="I29" i="2"/>
  <c r="H29" i="2"/>
  <c r="G29" i="2"/>
  <c r="E29" i="2"/>
  <c r="D29" i="2"/>
  <c r="C29" i="2"/>
  <c r="B29" i="2"/>
  <c r="Q28" i="2"/>
  <c r="P28" i="2"/>
  <c r="O28" i="2"/>
  <c r="N28" i="2"/>
  <c r="M28" i="2"/>
  <c r="L28" i="2"/>
  <c r="K28" i="2"/>
  <c r="J28" i="2"/>
  <c r="I28" i="2"/>
  <c r="H28" i="2"/>
  <c r="G28" i="2"/>
  <c r="E28" i="2"/>
  <c r="D28" i="2"/>
  <c r="C28" i="2"/>
  <c r="B28" i="2"/>
  <c r="Q27" i="2"/>
  <c r="P27" i="2"/>
  <c r="O27" i="2"/>
  <c r="N27" i="2"/>
  <c r="M27" i="2"/>
  <c r="L27" i="2"/>
  <c r="K27" i="2"/>
  <c r="J27" i="2"/>
  <c r="I27" i="2"/>
  <c r="H27" i="2"/>
  <c r="G27" i="2"/>
  <c r="E27" i="2"/>
  <c r="D27" i="2"/>
  <c r="C27" i="2"/>
  <c r="B27" i="2"/>
  <c r="Q26" i="2"/>
  <c r="P26" i="2"/>
  <c r="O26" i="2"/>
  <c r="N26" i="2"/>
  <c r="M26" i="2"/>
  <c r="L26" i="2"/>
  <c r="K26" i="2"/>
  <c r="J26" i="2"/>
  <c r="I26" i="2"/>
  <c r="H26" i="2"/>
  <c r="G26" i="2"/>
  <c r="E26" i="2"/>
  <c r="D26" i="2"/>
  <c r="C26" i="2"/>
  <c r="B26" i="2"/>
  <c r="Q25" i="2"/>
  <c r="P25" i="2"/>
  <c r="O25" i="2"/>
  <c r="N25" i="2"/>
  <c r="M25" i="2"/>
  <c r="L25" i="2"/>
  <c r="K25" i="2"/>
  <c r="J25" i="2"/>
  <c r="I25" i="2"/>
  <c r="H25" i="2"/>
  <c r="G25" i="2"/>
  <c r="E25" i="2"/>
  <c r="D25" i="2"/>
  <c r="C25" i="2"/>
  <c r="B25" i="2"/>
  <c r="Q24" i="2"/>
  <c r="P24" i="2"/>
  <c r="O24" i="2"/>
  <c r="N24" i="2"/>
  <c r="M24" i="2"/>
  <c r="L24" i="2"/>
  <c r="K24" i="2"/>
  <c r="J24" i="2"/>
  <c r="I24" i="2"/>
  <c r="H24" i="2"/>
  <c r="G24" i="2"/>
  <c r="E24" i="2"/>
  <c r="D24" i="2"/>
  <c r="C24" i="2"/>
  <c r="B24" i="2"/>
  <c r="Q23" i="2"/>
  <c r="P23" i="2"/>
  <c r="O23" i="2"/>
  <c r="N23" i="2"/>
  <c r="M23" i="2"/>
  <c r="L23" i="2"/>
  <c r="K23" i="2"/>
  <c r="J23" i="2"/>
  <c r="I23" i="2"/>
  <c r="H23" i="2"/>
  <c r="G23" i="2"/>
  <c r="E23" i="2"/>
  <c r="D23" i="2"/>
  <c r="C23" i="2"/>
  <c r="B23" i="2"/>
  <c r="Q22" i="2"/>
  <c r="P22" i="2"/>
  <c r="O22" i="2"/>
  <c r="N22" i="2"/>
  <c r="M22" i="2"/>
  <c r="L22" i="2"/>
  <c r="K22" i="2"/>
  <c r="J22" i="2"/>
  <c r="I22" i="2"/>
  <c r="H22" i="2"/>
  <c r="G22" i="2"/>
  <c r="E22" i="2"/>
  <c r="D22" i="2"/>
  <c r="C22" i="2"/>
  <c r="B22" i="2"/>
  <c r="Q21" i="2"/>
  <c r="P21" i="2"/>
  <c r="O21" i="2"/>
  <c r="N21" i="2"/>
  <c r="M21" i="2"/>
  <c r="L21" i="2"/>
  <c r="K21" i="2"/>
  <c r="J21" i="2"/>
  <c r="I21" i="2"/>
  <c r="H21" i="2"/>
  <c r="G21" i="2"/>
  <c r="E21" i="2"/>
  <c r="D21" i="2"/>
  <c r="C21" i="2"/>
  <c r="B21" i="2"/>
  <c r="Q20" i="2"/>
  <c r="P20" i="2"/>
  <c r="O20" i="2"/>
  <c r="N20" i="2"/>
  <c r="M20" i="2"/>
  <c r="L20" i="2"/>
  <c r="K20" i="2"/>
  <c r="J20" i="2"/>
  <c r="I20" i="2"/>
  <c r="H20" i="2"/>
  <c r="G20" i="2"/>
  <c r="E20" i="2"/>
  <c r="D20" i="2"/>
  <c r="C20" i="2"/>
  <c r="B20" i="2"/>
  <c r="Q19" i="2"/>
  <c r="P19" i="2"/>
  <c r="O19" i="2"/>
  <c r="N19" i="2"/>
  <c r="M19" i="2"/>
  <c r="L19" i="2"/>
  <c r="K19" i="2"/>
  <c r="J19" i="2"/>
  <c r="I19" i="2"/>
  <c r="H19" i="2"/>
  <c r="G19" i="2"/>
  <c r="E19" i="2"/>
  <c r="D19" i="2"/>
  <c r="C19" i="2"/>
  <c r="B19" i="2"/>
  <c r="Q18" i="2"/>
  <c r="P18" i="2"/>
  <c r="O18" i="2"/>
  <c r="N18" i="2"/>
  <c r="M18" i="2"/>
  <c r="L18" i="2"/>
  <c r="K18" i="2"/>
  <c r="J18" i="2"/>
  <c r="I18" i="2"/>
  <c r="H18" i="2"/>
  <c r="G18" i="2"/>
  <c r="E18" i="2"/>
  <c r="D18" i="2"/>
  <c r="C18" i="2"/>
  <c r="B18" i="2"/>
  <c r="Q17" i="2"/>
  <c r="P17" i="2"/>
  <c r="O17" i="2"/>
  <c r="N17" i="2"/>
  <c r="M17" i="2"/>
  <c r="L17" i="2"/>
  <c r="K17" i="2"/>
  <c r="J17" i="2"/>
  <c r="I17" i="2"/>
  <c r="H17" i="2"/>
  <c r="G17" i="2"/>
  <c r="E17" i="2"/>
  <c r="D17" i="2"/>
  <c r="C17" i="2"/>
  <c r="B17" i="2"/>
  <c r="Q16" i="2"/>
  <c r="P16" i="2"/>
  <c r="O16" i="2"/>
  <c r="N16" i="2"/>
  <c r="M16" i="2"/>
  <c r="L16" i="2"/>
  <c r="K16" i="2"/>
  <c r="J16" i="2"/>
  <c r="I16" i="2"/>
  <c r="H16" i="2"/>
  <c r="G16" i="2"/>
  <c r="E16" i="2"/>
  <c r="D16" i="2"/>
  <c r="C16" i="2"/>
  <c r="B16" i="2"/>
  <c r="Q15" i="2"/>
  <c r="P15" i="2"/>
  <c r="O15" i="2"/>
  <c r="N15" i="2"/>
  <c r="M15" i="2"/>
  <c r="L15" i="2"/>
  <c r="K15" i="2"/>
  <c r="J15" i="2"/>
  <c r="I15" i="2"/>
  <c r="H15" i="2"/>
  <c r="G15" i="2"/>
  <c r="E15" i="2"/>
  <c r="D15" i="2"/>
  <c r="C15" i="2"/>
  <c r="B15" i="2"/>
  <c r="Q14" i="2"/>
  <c r="P14" i="2"/>
  <c r="O14" i="2"/>
  <c r="N14" i="2"/>
  <c r="M14" i="2"/>
  <c r="L14" i="2"/>
  <c r="K14" i="2"/>
  <c r="J14" i="2"/>
  <c r="I14" i="2"/>
  <c r="H14" i="2"/>
  <c r="G14" i="2"/>
  <c r="E14" i="2"/>
  <c r="D14" i="2"/>
  <c r="C14" i="2"/>
  <c r="B14" i="2"/>
  <c r="Q13" i="2"/>
  <c r="P13" i="2"/>
  <c r="O13" i="2"/>
  <c r="N13" i="2"/>
  <c r="M13" i="2"/>
  <c r="L13" i="2"/>
  <c r="K13" i="2"/>
  <c r="J13" i="2"/>
  <c r="I13" i="2"/>
  <c r="H13" i="2"/>
  <c r="G13" i="2"/>
  <c r="E13" i="2"/>
  <c r="D13" i="2"/>
  <c r="C13" i="2"/>
  <c r="B13" i="2"/>
  <c r="Q12" i="2"/>
  <c r="P12" i="2"/>
  <c r="O12" i="2"/>
  <c r="N12" i="2"/>
  <c r="M12" i="2"/>
  <c r="L12" i="2"/>
  <c r="K12" i="2"/>
  <c r="J12" i="2"/>
  <c r="I12" i="2"/>
  <c r="H12" i="2"/>
  <c r="G12" i="2"/>
  <c r="E12" i="2"/>
  <c r="D12" i="2"/>
  <c r="C12" i="2"/>
  <c r="B12" i="2"/>
  <c r="Q11" i="2"/>
  <c r="P11" i="2"/>
  <c r="O11" i="2"/>
  <c r="N11" i="2"/>
  <c r="M11" i="2"/>
  <c r="L11" i="2"/>
  <c r="K11" i="2"/>
  <c r="J11" i="2"/>
  <c r="I11" i="2"/>
  <c r="H11" i="2"/>
  <c r="G11" i="2"/>
  <c r="E11" i="2"/>
  <c r="D11" i="2"/>
  <c r="C11" i="2"/>
  <c r="B11" i="2"/>
  <c r="D7" i="2"/>
  <c r="C7" i="2"/>
  <c r="B7" i="2"/>
  <c r="A7" i="2"/>
  <c r="R88" i="2" l="1"/>
  <c r="U61" i="1"/>
  <c r="R111" i="2" s="1"/>
  <c r="Q61" i="1"/>
  <c r="M111" i="2" s="1"/>
  <c r="C64" i="11368"/>
  <c r="C68" i="11368" s="1"/>
  <c r="N111" i="2"/>
  <c r="B50" i="11368"/>
  <c r="B19" i="11368"/>
  <c r="C19" i="11368"/>
  <c r="C24" i="11368"/>
  <c r="C36" i="1136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1530</author>
  </authors>
  <commentList>
    <comment ref="M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Bank Aliases:
ABSA </t>
        </r>
        <r>
          <rPr>
            <sz val="8"/>
            <color indexed="81"/>
            <rFont val="Tahoma"/>
            <family val="2"/>
          </rPr>
          <t>(ABSA Asset and Vehicle Finance, ABSA Bank Nominees, Bankfin, MEEG Bank, Unibank, Volkskas bank)</t>
        </r>
        <r>
          <rPr>
            <b/>
            <sz val="8"/>
            <color indexed="81"/>
            <rFont val="Tahoma"/>
            <family val="2"/>
          </rPr>
          <t xml:space="preserve">
FNB </t>
        </r>
        <r>
          <rPr>
            <sz val="8"/>
            <color indexed="81"/>
            <rFont val="Tahoma"/>
            <family val="2"/>
          </rPr>
          <t>(First National Nominees Total, First Rand Bank Total, Wesbank)</t>
        </r>
        <r>
          <rPr>
            <b/>
            <sz val="8"/>
            <color indexed="81"/>
            <rFont val="Tahoma"/>
            <family val="2"/>
          </rPr>
          <t xml:space="preserve">
NEDBANK </t>
        </r>
        <r>
          <rPr>
            <sz val="8"/>
            <color indexed="81"/>
            <rFont val="Tahoma"/>
            <family val="2"/>
          </rPr>
          <t>(Nedcor)</t>
        </r>
        <r>
          <rPr>
            <b/>
            <sz val="8"/>
            <color indexed="81"/>
            <rFont val="Tahoma"/>
            <family val="2"/>
          </rPr>
          <t xml:space="preserve">
RMB</t>
        </r>
        <r>
          <rPr>
            <sz val="8"/>
            <color indexed="81"/>
            <rFont val="Tahoma"/>
            <family val="2"/>
          </rPr>
          <t xml:space="preserve"> (Rand Merchant Bank)</t>
        </r>
        <r>
          <rPr>
            <b/>
            <sz val="8"/>
            <color indexed="81"/>
            <rFont val="Tahoma"/>
            <family val="2"/>
          </rPr>
          <t xml:space="preserve">
Standard Bank</t>
        </r>
        <r>
          <rPr>
            <sz val="8"/>
            <color indexed="81"/>
            <rFont val="Tahoma"/>
            <family val="2"/>
          </rPr>
          <t xml:space="preserve"> (SCMB, Standard bank Nominees, Standard Corporate and Merchant Bank, Stannic)</t>
        </r>
      </text>
    </comment>
    <comment ref="P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Current year's interest rate</t>
        </r>
      </text>
    </comment>
    <comment ref="Q61" authorId="0" shapeId="0" xr:uid="{00000000-0006-0000-0000-000003000000}">
      <text>
        <r>
          <rPr>
            <sz val="8"/>
            <color indexed="81"/>
            <rFont val="Tahoma"/>
            <family val="2"/>
          </rPr>
          <t>Total Interest Accrued/ Total Begin Balance</t>
        </r>
      </text>
    </comment>
  </commentList>
</comments>
</file>

<file path=xl/sharedStrings.xml><?xml version="1.0" encoding="utf-8"?>
<sst xmlns="http://schemas.openxmlformats.org/spreadsheetml/2006/main" count="672" uniqueCount="390">
  <si>
    <t>BM : EXTERNAL DEBT CREATED, REPAID OR REDEEMED AND EXPECTED BORROWING</t>
  </si>
  <si>
    <t>To Save File press the following keys at the same time with Caps Lock off: Ctrl Shift S</t>
  </si>
  <si>
    <t>Municipality</t>
  </si>
  <si>
    <t>Year End</t>
  </si>
  <si>
    <t>Quarter</t>
  </si>
  <si>
    <t>Loans</t>
  </si>
  <si>
    <t>Loan</t>
  </si>
  <si>
    <t>Planned</t>
  </si>
  <si>
    <t>Loan Term</t>
  </si>
  <si>
    <t>Debt</t>
  </si>
  <si>
    <t>Enhancement</t>
  </si>
  <si>
    <t>Borrowing</t>
  </si>
  <si>
    <t>% Interest</t>
  </si>
  <si>
    <t>Interest Paid</t>
  </si>
  <si>
    <t>Balance at</t>
  </si>
  <si>
    <t>Debt Repaid or Re-</t>
  </si>
  <si>
    <t>Additional Principal</t>
  </si>
  <si>
    <t>Instrument</t>
  </si>
  <si>
    <t>Start Date</t>
  </si>
  <si>
    <t>End Date</t>
  </si>
  <si>
    <t>Year/Month</t>
  </si>
  <si>
    <t>Term</t>
  </si>
  <si>
    <t>Type</t>
  </si>
  <si>
    <t>Raised for</t>
  </si>
  <si>
    <t>Feature</t>
  </si>
  <si>
    <t>Source</t>
  </si>
  <si>
    <t>Institution</t>
  </si>
  <si>
    <t>Purpose</t>
  </si>
  <si>
    <t>Rate (2 dec)</t>
  </si>
  <si>
    <t>This Quarter</t>
  </si>
  <si>
    <t>Begin of Quarter</t>
  </si>
  <si>
    <t>deemed This Quarter</t>
  </si>
  <si>
    <t>Accrued This Quarter</t>
  </si>
  <si>
    <t>End of Quarter</t>
  </si>
  <si>
    <t>No</t>
  </si>
  <si>
    <t>Reference No</t>
  </si>
  <si>
    <t>(ccyy/mm/dd)</t>
  </si>
  <si>
    <t>/Day</t>
  </si>
  <si>
    <t>(number)</t>
  </si>
  <si>
    <t>(max 40 chars)</t>
  </si>
  <si>
    <t>Per Annum</t>
  </si>
  <si>
    <t>(Rand)</t>
  </si>
  <si>
    <t>ST - Bank Overdraft (01)</t>
  </si>
  <si>
    <t>Convert Existing Borrowing (01)</t>
  </si>
  <si>
    <t>Guarantees (01)</t>
  </si>
  <si>
    <t>General Public (01)</t>
  </si>
  <si>
    <t>Provision of Infrastructure (01)</t>
  </si>
  <si>
    <t>ST - Other Short-Term Loans (02)</t>
  </si>
  <si>
    <t>Overdue Amounts Capitalised (02)</t>
  </si>
  <si>
    <t>Asset or Revenue Pledges (02)</t>
  </si>
  <si>
    <t>Banks (02)</t>
  </si>
  <si>
    <t>Provision of Community Services (02)</t>
  </si>
  <si>
    <t>ST - Marketable Bonds (03)</t>
  </si>
  <si>
    <t>Consolidation of Existing Borrowing (03)</t>
  </si>
  <si>
    <t>Bond Insurance (03)</t>
  </si>
  <si>
    <t>Development Bank of SA (03)</t>
  </si>
  <si>
    <t>Acquisition of Other Assets (03)</t>
  </si>
  <si>
    <t>ST - Non-Marketable Bonds (04)</t>
  </si>
  <si>
    <t>New Borrowing (04)</t>
  </si>
  <si>
    <t>Reserve or Sinking Funds (04)</t>
  </si>
  <si>
    <t>Infrastructure Finance Corporation (04)</t>
  </si>
  <si>
    <t>Acquisition of Specialised Vehicles (04)</t>
  </si>
  <si>
    <t>ST - Bankers Acceptances,etc (05)</t>
  </si>
  <si>
    <t>Other Securities (05)</t>
  </si>
  <si>
    <t>Public Investment Commissioners (05)</t>
  </si>
  <si>
    <t>Combination (05)</t>
  </si>
  <si>
    <t>ST - Other Securities (06)</t>
  </si>
  <si>
    <t>None (06)</t>
  </si>
  <si>
    <t>Insurance Companies (06)</t>
  </si>
  <si>
    <t>Other (06)</t>
  </si>
  <si>
    <t>LT - Long-Term Loans (07)</t>
  </si>
  <si>
    <t>Municipal Pension Funds (07)</t>
  </si>
  <si>
    <t>LT - Instalment Credit (08)</t>
  </si>
  <si>
    <t>Other Public Pension Funds (08)</t>
  </si>
  <si>
    <t>LT - Financial Leases (09)</t>
  </si>
  <si>
    <t>Private Pension Funds (09)</t>
  </si>
  <si>
    <t>LT - Finance Granted By Cap Equipm Suppl(10)</t>
  </si>
  <si>
    <t>Unit Trusts (10)</t>
  </si>
  <si>
    <t>LT - Marketable Bonds (11)</t>
  </si>
  <si>
    <t>Internal Funds (11)</t>
  </si>
  <si>
    <t>LT - Non-Marketable Bonds (12)</t>
  </si>
  <si>
    <t>Other Sources (12)</t>
  </si>
  <si>
    <t>LT - Bankers Acceptances,etc (13)</t>
  </si>
  <si>
    <t>LT - Other Securities (14)</t>
  </si>
  <si>
    <t>TOTAL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</si>
  <si>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</si>
  <si>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</si>
  <si>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</si>
  <si>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</si>
  <si>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</si>
  <si>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</si>
  <si>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</si>
  <si>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</si>
  <si>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</si>
  <si>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</si>
  <si>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</si>
  <si>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</si>
  <si>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</si>
  <si>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</si>
  <si>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</si>
  <si>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</si>
  <si>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</si>
  <si>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</si>
  <si>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</si>
  <si>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</si>
  <si>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</si>
  <si>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</si>
  <si>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</si>
  <si>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</si>
  <si>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</si>
  <si>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</si>
  <si>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</si>
  <si>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</si>
  <si>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</si>
  <si>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</si>
  <si>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</si>
  <si>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</si>
  <si>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</si>
  <si>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</si>
  <si>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</si>
  <si>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</si>
  <si>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</si>
  <si>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</si>
  <si>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</si>
  <si>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</si>
  <si>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</si>
  <si>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</si>
  <si>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</si>
  <si>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</si>
  <si>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</si>
  <si>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</si>
  <si>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</si>
  <si>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</si>
  <si>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</si>
  <si>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</si>
  <si>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</si>
  <si>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</si>
  <si>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</si>
  <si>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</si>
  <si>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</si>
  <si>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</si>
  <si>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</si>
  <si>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</si>
  <si>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</si>
  <si>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</si>
  <si>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</si>
  <si>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</si>
  <si>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</si>
  <si>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</si>
  <si>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</si>
  <si>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</si>
  <si>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</si>
  <si>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</si>
  <si>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</si>
  <si>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</si>
  <si>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</si>
  <si>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</si>
  <si>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</si>
  <si>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</si>
  <si>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</si>
  <si>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</si>
  <si>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</si>
  <si>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</si>
  <si>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</si>
  <si>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</si>
  <si>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</si>
  <si>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</si>
  <si>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</si>
  <si>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</si>
  <si>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</si>
  <si>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</si>
  <si>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</si>
  <si>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</si>
  <si>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</si>
  <si>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</si>
  <si>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</si>
  <si>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</si>
  <si>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</si>
  <si>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</si>
  <si>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</si>
  <si>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</si>
  <si>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</si>
  <si>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</si>
  <si>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</si>
  <si>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</si>
  <si>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</si>
  <si>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</si>
  <si>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</si>
  <si>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</si>
  <si>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</si>
  <si>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</si>
  <si>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</si>
  <si>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</si>
  <si>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</si>
  <si>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</si>
  <si>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</si>
  <si>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</si>
  <si>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</si>
  <si>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</si>
  <si>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</si>
  <si>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</si>
  <si>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</si>
  <si>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</si>
  <si>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</si>
  <si>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</si>
  <si>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</si>
  <si>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</si>
  <si>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</si>
  <si>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</si>
  <si>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</si>
  <si>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</si>
  <si>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BM : EXTERNAL DEBT CREATED, REPAID OR REDEEMDED AND EXPECTED BORROWING</t>
  </si>
  <si>
    <t>Debt Type</t>
  </si>
  <si>
    <t>Balance (Rand)</t>
  </si>
  <si>
    <t>%</t>
  </si>
  <si>
    <t>Total</t>
  </si>
  <si>
    <t>Borrowing Source</t>
  </si>
  <si>
    <t>Enhancement Feature</t>
  </si>
  <si>
    <t>Other Enhancement features (05)</t>
  </si>
  <si>
    <t>Debt Raised for</t>
  </si>
  <si>
    <t>Convert Existing Debt (01)</t>
  </si>
  <si>
    <t>Capitalise Overdue Amounts (02)</t>
  </si>
  <si>
    <t>Consolidation of Existing Debt (03)</t>
  </si>
  <si>
    <t>New External Funding (04)</t>
  </si>
  <si>
    <t>Before Printing, Adjust Row Height as follows: Select All Rows by Clicking on Cell in Top Left Corner above Row 1, Click on Format, Click on Row and Click on Autofit</t>
  </si>
  <si>
    <t>MP325</t>
  </si>
  <si>
    <t>NC094</t>
  </si>
  <si>
    <t>NC451</t>
  </si>
  <si>
    <t>NC452</t>
  </si>
  <si>
    <t>NC453</t>
  </si>
  <si>
    <t>EC441</t>
  </si>
  <si>
    <t>EC442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</si>
  <si>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</si>
  <si>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</si>
  <si>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</si>
  <si>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</si>
  <si>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</si>
  <si>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</si>
  <si>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</si>
  <si>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</si>
  <si>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</si>
  <si>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</si>
  <si>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</si>
  <si>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</si>
  <si>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</si>
  <si>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</si>
  <si>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</si>
  <si>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</si>
  <si>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</si>
  <si>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</si>
  <si>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</si>
  <si>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</si>
  <si>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</si>
  <si>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</si>
  <si>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</si>
  <si>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</si>
  <si>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</si>
  <si>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</si>
  <si>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</si>
  <si>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</si>
  <si>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</si>
  <si>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</si>
  <si>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</si>
  <si>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</si>
  <si>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</si>
  <si>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</si>
  <si>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</si>
  <si>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</si>
  <si>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</si>
  <si>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</si>
  <si>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</si>
  <si>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</si>
  <si>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</si>
  <si>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</si>
  <si>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</si>
  <si>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</si>
  <si>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</si>
  <si>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</si>
  <si>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</si>
  <si>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</si>
  <si>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</si>
  <si>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</si>
  <si>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</si>
  <si>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</si>
  <si>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</si>
  <si>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</si>
  <si>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</si>
  <si>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</si>
  <si>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</si>
  <si>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</si>
  <si>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</si>
  <si>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</si>
  <si>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</si>
  <si>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</si>
  <si>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</si>
  <si>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</si>
  <si>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</si>
  <si>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</si>
  <si>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</si>
  <si>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</si>
  <si>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</si>
  <si>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</si>
  <si>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</si>
  <si>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</si>
  <si>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</si>
  <si>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Type of</t>
  </si>
  <si>
    <t>interest</t>
  </si>
  <si>
    <t>Timing of</t>
  </si>
  <si>
    <t>Interest</t>
  </si>
  <si>
    <t>payment</t>
  </si>
  <si>
    <t>Fixed (01)</t>
  </si>
  <si>
    <t>(no)</t>
  </si>
  <si>
    <t>Paid</t>
  </si>
  <si>
    <t>Balance</t>
  </si>
  <si>
    <t>Accrued</t>
  </si>
  <si>
    <t>at Begin</t>
  </si>
  <si>
    <t>of Quarter</t>
  </si>
  <si>
    <t>at End</t>
  </si>
  <si>
    <t>Monthly (04)</t>
  </si>
  <si>
    <t>Year/Month/</t>
  </si>
  <si>
    <t>Day</t>
  </si>
  <si>
    <t>Value</t>
  </si>
  <si>
    <t>Yes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</si>
  <si>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</si>
  <si>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</si>
  <si>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</si>
  <si>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</si>
  <si>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</si>
  <si>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</si>
  <si>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</si>
  <si>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</si>
  <si>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</si>
  <si>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</si>
  <si>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KZN211</t>
  </si>
  <si>
    <t>KZN212</t>
  </si>
  <si>
    <t>Investments</t>
  </si>
  <si>
    <t>Investment</t>
  </si>
  <si>
    <t xml:space="preserve">Commission </t>
  </si>
  <si>
    <t>Capital Guarantee</t>
  </si>
  <si>
    <t>Yes/No</t>
  </si>
  <si>
    <t>Recipient</t>
  </si>
  <si>
    <t>Investment Term</t>
  </si>
  <si>
    <t>Save File as : Muncde_IM_ccyy_Qn.XLS (e.g.: GT421_IM_2014_Q1)</t>
  </si>
  <si>
    <t>Change Muncde to your own municipal code (e.g.: GT421)</t>
  </si>
  <si>
    <t>Change Year End (ccyy) to Financial Year End (e.g.: 2014 for year 2013/2014) and Quarter (Qn) to Quarter End (e.g.: Q1 for Quarter 1)</t>
  </si>
  <si>
    <t>Deposits - Bank (03)</t>
  </si>
  <si>
    <t>Commission</t>
  </si>
  <si>
    <t>IM : INVESTMENT MONITORING</t>
  </si>
  <si>
    <t>Committed</t>
  </si>
  <si>
    <t>Not Committed (03)</t>
  </si>
  <si>
    <t>Group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</si>
  <si>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</si>
  <si>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</si>
  <si>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</si>
  <si>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</si>
  <si>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</si>
  <si>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</si>
  <si>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</si>
  <si>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</si>
  <si>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</si>
  <si>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</si>
  <si>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</si>
  <si>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Partial / Premature</t>
  </si>
  <si>
    <t>Withdrawals</t>
  </si>
  <si>
    <t>Top Up</t>
  </si>
  <si>
    <t>N/A</t>
  </si>
  <si>
    <t>STANDARD BANK</t>
  </si>
  <si>
    <t>INVESTEC BANK</t>
  </si>
  <si>
    <t>ABSA BANK</t>
  </si>
  <si>
    <t xml:space="preserve">NEDBANK </t>
  </si>
  <si>
    <t>FIRST NATIONAL BANK</t>
  </si>
  <si>
    <t>03/7881531576/244</t>
  </si>
  <si>
    <t>JB 9664918</t>
  </si>
  <si>
    <t>03/7881531576/247</t>
  </si>
  <si>
    <t>288460898-031</t>
  </si>
  <si>
    <t>03/7881531576/248</t>
  </si>
  <si>
    <t>288460898-032</t>
  </si>
  <si>
    <t>03/7881531576/253</t>
  </si>
  <si>
    <t>288460898-034</t>
  </si>
  <si>
    <t>03/7881531576/254</t>
  </si>
  <si>
    <t>JB 9816593</t>
  </si>
  <si>
    <t>288460898-035</t>
  </si>
  <si>
    <t>03/7881531576/257</t>
  </si>
  <si>
    <t>288460898-036</t>
  </si>
  <si>
    <t>288460898-037</t>
  </si>
  <si>
    <t>288460898-038</t>
  </si>
  <si>
    <t>Q4 Apr-June</t>
  </si>
  <si>
    <t>03/7881531576/264</t>
  </si>
  <si>
    <t>288460898-041</t>
  </si>
  <si>
    <t>03/7881531576/265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</si>
</sst>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color indexed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Protection="1">
      <protection locked="0"/>
    </xf>
    <xf numFmtId="3" fontId="0" fillId="0" borderId="0" xfId="0" applyNumberFormat="1"/>
    <xf numFmtId="0" fontId="4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0" xfId="0" applyFont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9" fontId="0" fillId="0" borderId="2" xfId="0" applyNumberFormat="1" applyBorder="1"/>
    <xf numFmtId="0" fontId="3" fillId="0" borderId="2" xfId="0" applyFont="1" applyBorder="1" applyAlignment="1">
      <alignment wrapText="1"/>
    </xf>
    <xf numFmtId="3" fontId="4" fillId="0" borderId="2" xfId="0" applyNumberFormat="1" applyFont="1" applyBorder="1"/>
    <xf numFmtId="9" fontId="4" fillId="0" borderId="2" xfId="0" applyNumberFormat="1" applyFont="1" applyBorder="1"/>
    <xf numFmtId="0" fontId="7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2" fillId="2" borderId="3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10" fillId="0" borderId="0" xfId="0" applyFont="1"/>
    <xf numFmtId="14" fontId="7" fillId="0" borderId="0" xfId="0" applyNumberFormat="1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>
      <alignment horizontal="left" vertical="center" wrapText="1"/>
    </xf>
    <xf numFmtId="3" fontId="7" fillId="0" borderId="0" xfId="0" applyNumberFormat="1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left" inden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0" xfId="0" applyFont="1" applyProtection="1">
      <protection locked="0"/>
    </xf>
    <xf numFmtId="0" fontId="1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Type</a:t>
            </a:r>
          </a:p>
        </c:rich>
      </c:tx>
      <c:layout>
        <c:manualLayout>
          <c:xMode val="edge"/>
          <c:yMode val="edge"/>
          <c:x val="0.13392880577427821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5723043957349E-2"/>
          <c:y val="0.14285714285714285"/>
          <c:w val="0.20982165725888635"/>
          <c:h val="0.32752613240418116"/>
        </c:manualLayout>
      </c:layout>
      <c:pieChart>
        <c:varyColors val="1"/>
        <c:ser>
          <c:idx val="0"/>
          <c:order val="0"/>
          <c:tx>
            <c:strRef>
              <c:f>Graphs!$A$4</c:f>
              <c:strCache>
                <c:ptCount val="1"/>
                <c:pt idx="0">
                  <c:v>Debt Type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380-4CBF-B5A1-CA6803B765D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80-4CBF-B5A1-CA6803B765D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380-4CBF-B5A1-CA6803B765D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80-4CBF-B5A1-CA6803B765D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380-4CBF-B5A1-CA6803B765D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80-4CBF-B5A1-CA6803B765D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380-4CBF-B5A1-CA6803B765D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80-4CBF-B5A1-CA6803B765D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380-4CBF-B5A1-CA6803B765D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380-4CBF-B5A1-CA6803B765D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380-4CBF-B5A1-CA6803B765D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380-4CBF-B5A1-CA6803B765DA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380-4CBF-B5A1-CA6803B765DA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380-4CBF-B5A1-CA6803B765D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Graphs!$A$5:$A$18</c:f>
              <c:strCache>
                <c:ptCount val="14"/>
                <c:pt idx="0">
                  <c:v>ST - Bank Overdraft (01)</c:v>
                </c:pt>
                <c:pt idx="1">
                  <c:v>ST - Other Short-Term Loans (02)</c:v>
                </c:pt>
                <c:pt idx="2">
                  <c:v>ST - Marketable Bonds (03)</c:v>
                </c:pt>
                <c:pt idx="3">
                  <c:v>ST - Non-Marketable Bonds (04)</c:v>
                </c:pt>
                <c:pt idx="4">
                  <c:v>ST - Bankers Acceptances,etc (05)</c:v>
                </c:pt>
                <c:pt idx="5">
                  <c:v>ST - Other Securities (06)</c:v>
                </c:pt>
                <c:pt idx="6">
                  <c:v>LT - Long-Term Loans (07)</c:v>
                </c:pt>
                <c:pt idx="7">
                  <c:v>LT - Instalment Credit (08)</c:v>
                </c:pt>
                <c:pt idx="8">
                  <c:v>LT - Financial Leases (09)</c:v>
                </c:pt>
                <c:pt idx="9">
                  <c:v>LT - Finance Granted By Cap Equipm Suppl(10)</c:v>
                </c:pt>
                <c:pt idx="10">
                  <c:v>LT - Marketable Bonds (11)</c:v>
                </c:pt>
                <c:pt idx="11">
                  <c:v>LT - Non-Marketable Bonds (12)</c:v>
                </c:pt>
                <c:pt idx="12">
                  <c:v>LT - Bankers Acceptances,etc (13)</c:v>
                </c:pt>
                <c:pt idx="13">
                  <c:v>LT - Other Securities (14)</c:v>
                </c:pt>
              </c:strCache>
            </c:strRef>
          </c:cat>
          <c:val>
            <c:numRef>
              <c:f>Graphs!$B$5:$B$18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80-4CBF-B5A1-CA6803B76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723261154855642"/>
          <c:y val="1.7421602787456445E-2"/>
          <c:w val="0.61383998875140589"/>
          <c:h val="0.975609756097560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1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Borrowing Source</a:t>
            </a:r>
          </a:p>
        </c:rich>
      </c:tx>
      <c:layout>
        <c:manualLayout>
          <c:xMode val="edge"/>
          <c:yMode val="edge"/>
          <c:x val="7.3660714285714288E-2"/>
          <c:y val="2.08333333333333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5723043957349E-2"/>
          <c:y val="0.1458338278328038"/>
          <c:w val="0.20089307609893373"/>
          <c:h val="0.31250105964172242"/>
        </c:manualLayout>
      </c:layout>
      <c:pieChart>
        <c:varyColors val="1"/>
        <c:ser>
          <c:idx val="0"/>
          <c:order val="0"/>
          <c:tx>
            <c:strRef>
              <c:f>Graphs!$A$23</c:f>
              <c:strCache>
                <c:ptCount val="1"/>
                <c:pt idx="0">
                  <c:v>Borrowing Source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38-4A70-9481-3ECD7EBA51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38-4A70-9481-3ECD7EBA51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38-4A70-9481-3ECD7EBA51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38-4A70-9481-3ECD7EBA51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38-4A70-9481-3ECD7EBA51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738-4A70-9481-3ECD7EBA510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738-4A70-9481-3ECD7EBA510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738-4A70-9481-3ECD7EBA510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738-4A70-9481-3ECD7EBA510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738-4A70-9481-3ECD7EBA510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738-4A70-9481-3ECD7EBA510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738-4A70-9481-3ECD7EBA510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Graphs!$A$24:$A$35</c:f>
              <c:strCache>
                <c:ptCount val="12"/>
                <c:pt idx="0">
                  <c:v>General Public (01)</c:v>
                </c:pt>
                <c:pt idx="1">
                  <c:v>Banks (02)</c:v>
                </c:pt>
                <c:pt idx="2">
                  <c:v>Development Bank of SA (03)</c:v>
                </c:pt>
                <c:pt idx="3">
                  <c:v>Infrastructure Finance Corporation (04)</c:v>
                </c:pt>
                <c:pt idx="4">
                  <c:v>Public Investment Commissioners (05)</c:v>
                </c:pt>
                <c:pt idx="5">
                  <c:v>Insurance Companies (06)</c:v>
                </c:pt>
                <c:pt idx="6">
                  <c:v>Municipal Pension Funds (07)</c:v>
                </c:pt>
                <c:pt idx="7">
                  <c:v>Other Public Pension Funds (08)</c:v>
                </c:pt>
                <c:pt idx="8">
                  <c:v>Private Pension Funds (09)</c:v>
                </c:pt>
                <c:pt idx="9">
                  <c:v>Unit Trusts (10)</c:v>
                </c:pt>
                <c:pt idx="10">
                  <c:v>Internal Funds (11)</c:v>
                </c:pt>
                <c:pt idx="11">
                  <c:v>Other Sources (12)</c:v>
                </c:pt>
              </c:strCache>
            </c:strRef>
          </c:cat>
          <c:val>
            <c:numRef>
              <c:f>Graphs!$B$24:$B$35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738-4A70-9481-3ECD7EBA5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723261154855642"/>
          <c:y val="1.7361111111111112E-2"/>
          <c:w val="0.61383998875140589"/>
          <c:h val="0.9722255030621171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Enhancement Feature</a:t>
            </a:r>
          </a:p>
        </c:rich>
      </c:tx>
      <c:layout>
        <c:manualLayout>
          <c:xMode val="edge"/>
          <c:yMode val="edge"/>
          <c:x val="4.9107142857142856E-2"/>
          <c:y val="3.11418685121107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35723043957349E-2"/>
          <c:y val="0.17647088639247405"/>
          <c:w val="0.18973234964899297"/>
          <c:h val="0.29411814398745673"/>
        </c:manualLayout>
      </c:layout>
      <c:pieChart>
        <c:varyColors val="1"/>
        <c:ser>
          <c:idx val="0"/>
          <c:order val="0"/>
          <c:tx>
            <c:strRef>
              <c:f>Graphs!$A$43</c:f>
              <c:strCache>
                <c:ptCount val="1"/>
                <c:pt idx="0">
                  <c:v>Enhancement Feature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69-4060-B875-04B3E9CB1AC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69-4060-B875-04B3E9CB1AC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69-4060-B875-04B3E9CB1AC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69-4060-B875-04B3E9CB1AC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69-4060-B875-04B3E9CB1AC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69-4060-B875-04B3E9CB1AC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Graphs!$A$44:$A$49</c:f>
              <c:strCache>
                <c:ptCount val="6"/>
                <c:pt idx="0">
                  <c:v>Guarantees (01)</c:v>
                </c:pt>
                <c:pt idx="1">
                  <c:v>Asset or Revenue Pledges (02)</c:v>
                </c:pt>
                <c:pt idx="2">
                  <c:v>Bond Insurance (03)</c:v>
                </c:pt>
                <c:pt idx="3">
                  <c:v>Reserve or Sinking Funds (04)</c:v>
                </c:pt>
                <c:pt idx="4">
                  <c:v>Other Enhancement features (05)</c:v>
                </c:pt>
                <c:pt idx="5">
                  <c:v>None (06)</c:v>
                </c:pt>
              </c:strCache>
            </c:strRef>
          </c:cat>
          <c:val>
            <c:numRef>
              <c:f>Graphs!$B$44:$B$49</c:f>
              <c:numCache>
                <c:formatCode>#,##0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69-4060-B875-04B3E9CB1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723261154855642"/>
          <c:y val="1.7301038062283738E-2"/>
          <c:w val="0.61383998875140589"/>
          <c:h val="0.9688599478698380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Debt Raised for</a:t>
            </a:r>
          </a:p>
        </c:rich>
      </c:tx>
      <c:layout>
        <c:manualLayout>
          <c:xMode val="edge"/>
          <c:yMode val="edge"/>
          <c:x val="0.10244988864142539"/>
          <c:y val="3.10344827586206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768374164810696E-2"/>
          <c:y val="0.16206896551724137"/>
          <c:w val="0.19153674832962139"/>
          <c:h val="0.29655172413793102"/>
        </c:manualLayout>
      </c:layout>
      <c:pieChart>
        <c:varyColors val="1"/>
        <c:ser>
          <c:idx val="0"/>
          <c:order val="0"/>
          <c:tx>
            <c:strRef>
              <c:f>Graphs!$A$63</c:f>
              <c:strCache>
                <c:ptCount val="1"/>
                <c:pt idx="0">
                  <c:v>Debt Raised for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480-4CB2-B3C6-92AD31F081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0-4CB2-B3C6-92AD31F081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480-4CB2-B3C6-92AD31F081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80-4CB2-B3C6-92AD31F081D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Graphs!$A$64:$A$67</c:f>
              <c:strCache>
                <c:ptCount val="4"/>
                <c:pt idx="0">
                  <c:v>Convert Existing Debt (01)</c:v>
                </c:pt>
                <c:pt idx="1">
                  <c:v>Capitalise Overdue Amounts (02)</c:v>
                </c:pt>
                <c:pt idx="2">
                  <c:v>Consolidation of Existing Debt (03)</c:v>
                </c:pt>
                <c:pt idx="3">
                  <c:v>New External Funding (04)</c:v>
                </c:pt>
              </c:strCache>
            </c:strRef>
          </c:cat>
          <c:val>
            <c:numRef>
              <c:f>Graphs!$B$64:$B$67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80-4CB2-B3C6-92AD31F0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90"/>
      </c:pieChart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7861915367483295"/>
          <c:y val="1.7241379310344827E-2"/>
          <c:w val="0.61247216035634744"/>
          <c:h val="0.965517241379310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9525</xdr:rowOff>
    </xdr:from>
    <xdr:to>
      <xdr:col>11</xdr:col>
      <xdr:colOff>9525</xdr:colOff>
      <xdr:row>19</xdr:row>
      <xdr:rowOff>152400</xdr:rowOff>
    </xdr:to>
    <xdr:graphicFrame macro="">
      <xdr:nvGraphicFramePr>
        <xdr:cNvPr id="2241" name="Chart 1">
          <a:extLst>
            <a:ext uri="{FF2B5EF4-FFF2-40B4-BE49-F238E27FC236}">
              <a16:creationId xmlns:a16="http://schemas.microsoft.com/office/drawing/2014/main" id="{00000000-0008-0000-0200-0000C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0</xdr:colOff>
      <xdr:row>38</xdr:row>
      <xdr:rowOff>152400</xdr:rowOff>
    </xdr:to>
    <xdr:graphicFrame macro="">
      <xdr:nvGraphicFramePr>
        <xdr:cNvPr id="2242" name="Chart 2">
          <a:extLst>
            <a:ext uri="{FF2B5EF4-FFF2-40B4-BE49-F238E27FC236}">
              <a16:creationId xmlns:a16="http://schemas.microsoft.com/office/drawing/2014/main" id="{00000000-0008-0000-0200-0000C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42</xdr:row>
      <xdr:rowOff>0</xdr:rowOff>
    </xdr:from>
    <xdr:to>
      <xdr:col>11</xdr:col>
      <xdr:colOff>0</xdr:colOff>
      <xdr:row>59</xdr:row>
      <xdr:rowOff>0</xdr:rowOff>
    </xdr:to>
    <xdr:graphicFrame macro="">
      <xdr:nvGraphicFramePr>
        <xdr:cNvPr id="2243" name="Chart 3">
          <a:extLst>
            <a:ext uri="{FF2B5EF4-FFF2-40B4-BE49-F238E27FC236}">
              <a16:creationId xmlns:a16="http://schemas.microsoft.com/office/drawing/2014/main" id="{00000000-0008-0000-0200-0000C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62</xdr:row>
      <xdr:rowOff>0</xdr:rowOff>
    </xdr:from>
    <xdr:to>
      <xdr:col>11</xdr:col>
      <xdr:colOff>9525</xdr:colOff>
      <xdr:row>79</xdr:row>
      <xdr:rowOff>9525</xdr:rowOff>
    </xdr:to>
    <xdr:graphicFrame macro="">
      <xdr:nvGraphicFramePr>
        <xdr:cNvPr id="2244" name="Chart 4">
          <a:extLst>
            <a:ext uri="{FF2B5EF4-FFF2-40B4-BE49-F238E27FC236}">
              <a16:creationId xmlns:a16="http://schemas.microsoft.com/office/drawing/2014/main" id="{00000000-0008-0000-0200-0000C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43"/>
  <sheetViews>
    <sheetView tabSelected="1" zoomScaleNormal="100" workbookViewId="0">
      <pane xSplit="6" ySplit="10" topLeftCell="N11" activePane="bottomRight" state="frozen"/>
      <selection pane="topRight" activeCell="H1" sqref="H1"/>
      <selection pane="bottomLeft" activeCell="A11" sqref="A11"/>
      <selection pane="bottomRight" activeCell="B35" sqref="B35"/>
    </sheetView>
  </sheetViews>
  <sheetFormatPr defaultColWidth="9" defaultRowHeight="12.75" x14ac:dyDescent="0.2"/>
  <cols>
    <col min="1" max="1" width="9" customWidth="1"/>
    <col min="2" max="2" width="14.85546875" bestFit="1" customWidth="1"/>
    <col min="3" max="3" width="10.7109375" customWidth="1"/>
    <col min="4" max="4" width="11.28515625" customWidth="1"/>
    <col min="5" max="5" width="12.7109375" customWidth="1"/>
    <col min="6" max="6" width="5" customWidth="1"/>
    <col min="7" max="7" width="12.7109375" customWidth="1"/>
    <col min="8" max="8" width="45.7109375" customWidth="1"/>
    <col min="9" max="10" width="13.5703125" customWidth="1"/>
    <col min="11" max="11" width="34.28515625" bestFit="1" customWidth="1"/>
    <col min="12" max="12" width="35.140625" customWidth="1"/>
    <col min="13" max="13" width="45.7109375" customWidth="1"/>
    <col min="14" max="14" width="10.42578125" customWidth="1"/>
    <col min="15" max="15" width="15.28515625" customWidth="1"/>
    <col min="16" max="18" width="9.7109375" customWidth="1"/>
    <col min="19" max="19" width="13.28515625" customWidth="1"/>
    <col min="20" max="20" width="10.140625" bestFit="1" customWidth="1"/>
    <col min="21" max="21" width="9.7109375" customWidth="1"/>
    <col min="22" max="22" width="36.7109375" customWidth="1"/>
    <col min="23" max="23" width="9" customWidth="1"/>
    <col min="24" max="24" width="9" hidden="1" customWidth="1"/>
    <col min="25" max="25" width="16.42578125" hidden="1" customWidth="1"/>
    <col min="26" max="26" width="9.7109375" hidden="1" customWidth="1"/>
    <col min="27" max="27" width="15.28515625" hidden="1" customWidth="1"/>
    <col min="28" max="28" width="21.5703125" hidden="1" customWidth="1"/>
    <col min="29" max="29" width="30.7109375" hidden="1" customWidth="1"/>
    <col min="30" max="30" width="32" hidden="1" customWidth="1"/>
    <col min="31" max="31" width="19.5703125" hidden="1" customWidth="1"/>
    <col min="32" max="52" width="0" hidden="1" customWidth="1"/>
  </cols>
  <sheetData>
    <row r="1" spans="1:31" x14ac:dyDescent="0.2">
      <c r="A1" s="43" t="s">
        <v>347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35"/>
    </row>
    <row r="2" spans="1:31" x14ac:dyDescent="0.2">
      <c r="A2" s="41" t="s">
        <v>342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31" x14ac:dyDescent="0.2">
      <c r="A3" s="41" t="s">
        <v>344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31" x14ac:dyDescent="0.2">
      <c r="A4" s="41" t="s">
        <v>343</v>
      </c>
      <c r="B4" s="41"/>
      <c r="C4" s="41"/>
      <c r="D4" s="41"/>
      <c r="E4" s="41"/>
      <c r="F4" s="41"/>
      <c r="G4" s="42"/>
      <c r="H4" s="42"/>
      <c r="I4" s="42"/>
      <c r="J4" s="42"/>
      <c r="K4" s="42"/>
      <c r="L4" s="36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31" x14ac:dyDescent="0.2">
      <c r="A5" s="41" t="s">
        <v>1</v>
      </c>
      <c r="B5" s="41"/>
      <c r="C5" s="41"/>
      <c r="D5" s="41"/>
      <c r="E5" s="41"/>
      <c r="F5" s="41"/>
      <c r="G5" s="42"/>
      <c r="H5" s="42"/>
      <c r="I5" s="42"/>
      <c r="J5" s="42"/>
      <c r="K5" s="42"/>
      <c r="L5" s="36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31" x14ac:dyDescent="0.2">
      <c r="A6" s="4" t="s">
        <v>2</v>
      </c>
      <c r="B6" s="4" t="s">
        <v>3</v>
      </c>
      <c r="C6" s="4" t="s">
        <v>4</v>
      </c>
      <c r="D6" s="4" t="s">
        <v>335</v>
      </c>
      <c r="E6" s="4"/>
      <c r="F6" s="6"/>
      <c r="H6" s="6"/>
      <c r="I6" s="6"/>
      <c r="J6" s="6"/>
      <c r="K6" s="6"/>
      <c r="L6" s="6"/>
      <c r="M6" s="6"/>
      <c r="N6" s="6"/>
      <c r="O6" s="6"/>
      <c r="P6" s="6"/>
      <c r="Q6" s="27"/>
      <c r="R6" s="27"/>
      <c r="S6" s="27"/>
      <c r="T6" s="27"/>
      <c r="U6" s="27"/>
      <c r="V6" s="6"/>
    </row>
    <row r="7" spans="1:31" x14ac:dyDescent="0.2">
      <c r="A7" s="1" t="s">
        <v>195</v>
      </c>
      <c r="B7" s="1">
        <v>2019</v>
      </c>
      <c r="C7" s="28" t="s">
        <v>386</v>
      </c>
      <c r="D7" s="29" t="s">
        <v>322</v>
      </c>
      <c r="E7" s="4"/>
      <c r="F7" s="6"/>
      <c r="H7" s="6"/>
      <c r="I7" s="6"/>
      <c r="J7" s="6"/>
      <c r="K7" s="6"/>
      <c r="L7" s="6"/>
      <c r="M7" s="6"/>
      <c r="N7" s="6"/>
      <c r="O7" s="6"/>
      <c r="P7" s="6"/>
      <c r="Q7" s="4" t="s">
        <v>314</v>
      </c>
      <c r="R7" s="4" t="s">
        <v>313</v>
      </c>
      <c r="S7" s="40" t="s">
        <v>362</v>
      </c>
      <c r="T7" s="40" t="s">
        <v>336</v>
      </c>
      <c r="U7" s="4" t="s">
        <v>313</v>
      </c>
      <c r="V7" s="6"/>
    </row>
    <row r="8" spans="1:31" x14ac:dyDescent="0.2">
      <c r="A8" s="4"/>
      <c r="B8" s="4" t="s">
        <v>2</v>
      </c>
      <c r="C8" s="4"/>
      <c r="D8" s="4" t="s">
        <v>7</v>
      </c>
      <c r="E8" s="4" t="s">
        <v>341</v>
      </c>
      <c r="F8" s="4" t="s">
        <v>21</v>
      </c>
      <c r="G8" s="4" t="s">
        <v>337</v>
      </c>
      <c r="H8" s="4" t="s">
        <v>346</v>
      </c>
      <c r="I8" s="4"/>
      <c r="J8" s="4"/>
      <c r="K8" s="4" t="s">
        <v>336</v>
      </c>
      <c r="L8" s="4" t="s">
        <v>336</v>
      </c>
      <c r="M8" s="4" t="s">
        <v>336</v>
      </c>
      <c r="N8" s="4" t="s">
        <v>305</v>
      </c>
      <c r="O8" s="4" t="s">
        <v>307</v>
      </c>
      <c r="P8" s="4" t="s">
        <v>12</v>
      </c>
      <c r="Q8" s="4" t="s">
        <v>308</v>
      </c>
      <c r="R8" s="4" t="s">
        <v>315</v>
      </c>
      <c r="S8" s="40" t="s">
        <v>363</v>
      </c>
      <c r="T8" s="40" t="s">
        <v>364</v>
      </c>
      <c r="U8" s="4" t="s">
        <v>317</v>
      </c>
      <c r="V8" s="6"/>
      <c r="AA8" s="4" t="s">
        <v>307</v>
      </c>
      <c r="AB8" s="4"/>
      <c r="AC8" s="4"/>
    </row>
    <row r="9" spans="1:31" x14ac:dyDescent="0.2">
      <c r="A9" s="4" t="s">
        <v>336</v>
      </c>
      <c r="B9" s="4" t="s">
        <v>336</v>
      </c>
      <c r="C9" s="4" t="s">
        <v>18</v>
      </c>
      <c r="D9" s="4" t="s">
        <v>19</v>
      </c>
      <c r="E9" s="4" t="s">
        <v>319</v>
      </c>
      <c r="F9" s="4" t="s">
        <v>321</v>
      </c>
      <c r="G9" s="4" t="s">
        <v>312</v>
      </c>
      <c r="H9" s="4" t="s">
        <v>340</v>
      </c>
      <c r="I9" s="4" t="s">
        <v>338</v>
      </c>
      <c r="J9" s="4" t="s">
        <v>348</v>
      </c>
      <c r="K9" s="4" t="s">
        <v>22</v>
      </c>
      <c r="L9" s="4" t="s">
        <v>350</v>
      </c>
      <c r="M9" s="4" t="s">
        <v>26</v>
      </c>
      <c r="N9" s="4" t="s">
        <v>308</v>
      </c>
      <c r="O9" s="4" t="s">
        <v>308</v>
      </c>
      <c r="P9" s="4" t="s">
        <v>28</v>
      </c>
      <c r="Q9" s="4" t="s">
        <v>29</v>
      </c>
      <c r="R9" s="4" t="s">
        <v>316</v>
      </c>
      <c r="S9" s="40" t="s">
        <v>29</v>
      </c>
      <c r="T9" s="40" t="s">
        <v>29</v>
      </c>
      <c r="U9" s="4" t="s">
        <v>316</v>
      </c>
      <c r="V9" s="6"/>
      <c r="Z9" s="4" t="s">
        <v>305</v>
      </c>
      <c r="AA9" s="4" t="s">
        <v>308</v>
      </c>
      <c r="AB9" s="4" t="s">
        <v>348</v>
      </c>
      <c r="AC9" s="4" t="s">
        <v>336</v>
      </c>
      <c r="AD9" s="4" t="s">
        <v>336</v>
      </c>
    </row>
    <row r="10" spans="1:31" x14ac:dyDescent="0.2">
      <c r="A10" s="4" t="s">
        <v>34</v>
      </c>
      <c r="B10" s="4" t="s">
        <v>35</v>
      </c>
      <c r="C10" s="4" t="s">
        <v>36</v>
      </c>
      <c r="D10" s="4" t="s">
        <v>36</v>
      </c>
      <c r="E10" s="4" t="s">
        <v>320</v>
      </c>
      <c r="F10" s="4" t="s">
        <v>311</v>
      </c>
      <c r="G10" s="4" t="s">
        <v>41</v>
      </c>
      <c r="H10" s="4" t="s">
        <v>39</v>
      </c>
      <c r="I10" s="4" t="s">
        <v>339</v>
      </c>
      <c r="J10" s="4"/>
      <c r="K10" s="4"/>
      <c r="L10" s="4"/>
      <c r="M10" s="4" t="s">
        <v>39</v>
      </c>
      <c r="O10" s="4" t="s">
        <v>309</v>
      </c>
      <c r="P10" s="4" t="s">
        <v>40</v>
      </c>
      <c r="Q10" s="4" t="s">
        <v>41</v>
      </c>
      <c r="R10" s="4" t="s">
        <v>41</v>
      </c>
      <c r="S10" s="4" t="s">
        <v>41</v>
      </c>
      <c r="T10" s="4" t="s">
        <v>41</v>
      </c>
      <c r="U10" s="4" t="s">
        <v>41</v>
      </c>
      <c r="V10" s="4" t="s">
        <v>22</v>
      </c>
      <c r="Z10" s="4" t="s">
        <v>306</v>
      </c>
      <c r="AA10" s="4" t="s">
        <v>309</v>
      </c>
      <c r="AB10" s="4"/>
      <c r="AC10" s="4" t="s">
        <v>350</v>
      </c>
      <c r="AD10" s="4" t="s">
        <v>350</v>
      </c>
      <c r="AE10" s="30"/>
    </row>
    <row r="11" spans="1:31" x14ac:dyDescent="0.2">
      <c r="A11" s="14">
        <v>1</v>
      </c>
      <c r="B11" s="7" t="s">
        <v>371</v>
      </c>
      <c r="C11" s="31">
        <v>43126</v>
      </c>
      <c r="D11" s="31">
        <v>43307</v>
      </c>
      <c r="E11" s="25" t="str">
        <f t="shared" ref="E11:E59" si="0">IF(C11="","",IF(D11&lt;C11,"",IF((DAYS360(C11,D11))=0,"",IF((DAYS360(C11,D11))&lt;30,"D",IF((DAYS360(C11,D11))&lt;360,"M","Y")))))</f>
        <v>M</v>
      </c>
      <c r="F11" s="32">
        <f t="shared" ref="F11:F59" si="1">IF(C11="",0,IF(D11&lt;C11,0,IF((DAYS360(C11,D11))&lt;30,(DAYS360(C11,D11)),IF((DAYS360(C11,D11))&lt;360,(DAYS360(C11,D11))/30,(DAYS360(C11,D11))/360))))</f>
        <v>6</v>
      </c>
      <c r="G11" s="33">
        <v>0</v>
      </c>
      <c r="H11" s="7" t="s">
        <v>365</v>
      </c>
      <c r="I11" s="39" t="s">
        <v>34</v>
      </c>
      <c r="J11" s="39" t="s">
        <v>349</v>
      </c>
      <c r="K11" s="7" t="s">
        <v>345</v>
      </c>
      <c r="L11" s="7" t="s">
        <v>50</v>
      </c>
      <c r="M11" s="7" t="s">
        <v>369</v>
      </c>
      <c r="N11" s="7" t="s">
        <v>310</v>
      </c>
      <c r="O11" s="7" t="s">
        <v>318</v>
      </c>
      <c r="P11" s="10">
        <v>8.0500000000000007</v>
      </c>
      <c r="Q11" s="11">
        <v>0</v>
      </c>
      <c r="R11" s="11">
        <v>5000000</v>
      </c>
      <c r="S11" s="11">
        <v>-5000000</v>
      </c>
      <c r="T11" s="11">
        <v>0</v>
      </c>
      <c r="U11" s="12">
        <f t="shared" ref="U11:U59" si="2">+R11+Q11+S11+T11</f>
        <v>0</v>
      </c>
      <c r="V11" s="6"/>
      <c r="X11" s="38" t="s">
        <v>85</v>
      </c>
    </row>
    <row r="12" spans="1:31" x14ac:dyDescent="0.2">
      <c r="A12" s="14">
        <v>2</v>
      </c>
      <c r="B12" s="7">
        <v>71745026461</v>
      </c>
      <c r="C12" s="31">
        <v>43126</v>
      </c>
      <c r="D12" s="31">
        <v>43307</v>
      </c>
      <c r="E12" s="25" t="str">
        <f t="shared" si="0"/>
        <v>M</v>
      </c>
      <c r="F12" s="32">
        <f t="shared" si="1"/>
        <v>6</v>
      </c>
      <c r="G12" s="33">
        <v>0</v>
      </c>
      <c r="H12" s="7" t="s">
        <v>365</v>
      </c>
      <c r="I12" s="39" t="s">
        <v>34</v>
      </c>
      <c r="J12" s="39" t="s">
        <v>349</v>
      </c>
      <c r="K12" s="7" t="s">
        <v>345</v>
      </c>
      <c r="L12" s="7" t="s">
        <v>50</v>
      </c>
      <c r="M12" s="7" t="s">
        <v>370</v>
      </c>
      <c r="N12" s="7" t="s">
        <v>310</v>
      </c>
      <c r="O12" s="7" t="s">
        <v>318</v>
      </c>
      <c r="P12" s="10">
        <v>8</v>
      </c>
      <c r="Q12" s="11">
        <v>0</v>
      </c>
      <c r="R12" s="11">
        <v>5000000</v>
      </c>
      <c r="S12" s="11">
        <v>-5000000</v>
      </c>
      <c r="T12" s="11">
        <v>0</v>
      </c>
      <c r="U12" s="12">
        <f t="shared" si="2"/>
        <v>0</v>
      </c>
      <c r="V12" s="6"/>
      <c r="X12" s="38" t="s">
        <v>86</v>
      </c>
    </row>
    <row r="13" spans="1:31" x14ac:dyDescent="0.2">
      <c r="A13" s="14">
        <v>3</v>
      </c>
      <c r="B13" s="7" t="s">
        <v>372</v>
      </c>
      <c r="C13" s="31">
        <v>43126</v>
      </c>
      <c r="D13" s="31">
        <v>43340</v>
      </c>
      <c r="E13" s="25" t="str">
        <f t="shared" si="0"/>
        <v>M</v>
      </c>
      <c r="F13" s="32">
        <f t="shared" si="1"/>
        <v>7.0666666666666664</v>
      </c>
      <c r="G13" s="33">
        <v>0</v>
      </c>
      <c r="H13" s="7" t="s">
        <v>365</v>
      </c>
      <c r="I13" s="39" t="s">
        <v>34</v>
      </c>
      <c r="J13" s="39" t="s">
        <v>349</v>
      </c>
      <c r="K13" s="7" t="s">
        <v>345</v>
      </c>
      <c r="L13" s="7" t="s">
        <v>50</v>
      </c>
      <c r="M13" s="7" t="s">
        <v>367</v>
      </c>
      <c r="N13" s="7" t="s">
        <v>310</v>
      </c>
      <c r="O13" s="7" t="s">
        <v>318</v>
      </c>
      <c r="P13" s="10">
        <v>7.85</v>
      </c>
      <c r="Q13" s="11">
        <v>0</v>
      </c>
      <c r="R13" s="11">
        <v>5000000</v>
      </c>
      <c r="S13" s="11">
        <v>-5000000</v>
      </c>
      <c r="T13" s="11">
        <v>0</v>
      </c>
      <c r="U13" s="12">
        <f t="shared" si="2"/>
        <v>0</v>
      </c>
      <c r="V13" s="6"/>
      <c r="X13" s="38" t="s">
        <v>87</v>
      </c>
    </row>
    <row r="14" spans="1:31" x14ac:dyDescent="0.2">
      <c r="A14" s="14">
        <v>4</v>
      </c>
      <c r="B14" s="7">
        <v>74760329745</v>
      </c>
      <c r="C14" s="31">
        <v>43215</v>
      </c>
      <c r="D14" s="31">
        <v>43305</v>
      </c>
      <c r="E14" s="25" t="str">
        <f t="shared" si="0"/>
        <v>M</v>
      </c>
      <c r="F14" s="32">
        <f t="shared" si="1"/>
        <v>2.9666666666666668</v>
      </c>
      <c r="G14" s="33">
        <v>0</v>
      </c>
      <c r="H14" s="7" t="s">
        <v>365</v>
      </c>
      <c r="I14" s="39" t="s">
        <v>34</v>
      </c>
      <c r="J14" s="39" t="s">
        <v>349</v>
      </c>
      <c r="K14" s="7" t="s">
        <v>345</v>
      </c>
      <c r="L14" s="7" t="s">
        <v>50</v>
      </c>
      <c r="M14" s="7" t="s">
        <v>370</v>
      </c>
      <c r="N14" s="7" t="s">
        <v>310</v>
      </c>
      <c r="O14" s="7" t="s">
        <v>318</v>
      </c>
      <c r="P14" s="10">
        <v>7.26</v>
      </c>
      <c r="Q14" s="11">
        <v>0</v>
      </c>
      <c r="R14" s="11">
        <v>5000000</v>
      </c>
      <c r="S14" s="11">
        <v>-5000000</v>
      </c>
      <c r="T14" s="11">
        <v>0</v>
      </c>
      <c r="U14" s="12">
        <f t="shared" si="2"/>
        <v>0</v>
      </c>
      <c r="V14" s="6"/>
      <c r="X14" s="38" t="s">
        <v>88</v>
      </c>
    </row>
    <row r="15" spans="1:31" x14ac:dyDescent="0.2">
      <c r="A15" s="14">
        <v>5</v>
      </c>
      <c r="B15" s="7" t="s">
        <v>373</v>
      </c>
      <c r="C15" s="31">
        <v>43215</v>
      </c>
      <c r="D15" s="31">
        <v>43306</v>
      </c>
      <c r="E15" s="25" t="str">
        <f t="shared" si="0"/>
        <v>M</v>
      </c>
      <c r="F15" s="32">
        <f t="shared" si="1"/>
        <v>3</v>
      </c>
      <c r="G15" s="33">
        <v>0</v>
      </c>
      <c r="H15" s="7" t="s">
        <v>365</v>
      </c>
      <c r="I15" s="39" t="s">
        <v>34</v>
      </c>
      <c r="J15" s="39" t="s">
        <v>349</v>
      </c>
      <c r="K15" s="7" t="s">
        <v>345</v>
      </c>
      <c r="L15" s="7" t="s">
        <v>50</v>
      </c>
      <c r="M15" s="7" t="s">
        <v>369</v>
      </c>
      <c r="N15" s="7" t="s">
        <v>310</v>
      </c>
      <c r="O15" s="7" t="s">
        <v>318</v>
      </c>
      <c r="P15" s="10">
        <v>7.48</v>
      </c>
      <c r="Q15" s="11">
        <v>0</v>
      </c>
      <c r="R15" s="11">
        <v>5000000</v>
      </c>
      <c r="S15" s="11">
        <v>-5000000</v>
      </c>
      <c r="T15" s="11">
        <v>0</v>
      </c>
      <c r="U15" s="12">
        <f t="shared" si="2"/>
        <v>0</v>
      </c>
      <c r="V15" s="6"/>
      <c r="X15" s="38" t="s">
        <v>89</v>
      </c>
    </row>
    <row r="16" spans="1:31" x14ac:dyDescent="0.2">
      <c r="A16" s="14">
        <v>6</v>
      </c>
      <c r="B16" s="7">
        <v>2077487118</v>
      </c>
      <c r="C16" s="31">
        <v>43215</v>
      </c>
      <c r="D16" s="31">
        <v>43336</v>
      </c>
      <c r="E16" s="25" t="str">
        <f t="shared" si="0"/>
        <v>M</v>
      </c>
      <c r="F16" s="32">
        <f t="shared" si="1"/>
        <v>3.9666666666666668</v>
      </c>
      <c r="G16" s="33">
        <v>0</v>
      </c>
      <c r="H16" s="7" t="s">
        <v>365</v>
      </c>
      <c r="I16" s="39" t="s">
        <v>34</v>
      </c>
      <c r="J16" s="39" t="s">
        <v>349</v>
      </c>
      <c r="K16" s="7" t="s">
        <v>345</v>
      </c>
      <c r="L16" s="7" t="s">
        <v>50</v>
      </c>
      <c r="M16" s="7" t="s">
        <v>368</v>
      </c>
      <c r="N16" s="7" t="s">
        <v>310</v>
      </c>
      <c r="O16" s="7" t="s">
        <v>318</v>
      </c>
      <c r="P16" s="10">
        <v>7.45</v>
      </c>
      <c r="Q16" s="11">
        <v>0</v>
      </c>
      <c r="R16" s="11">
        <v>5000000</v>
      </c>
      <c r="S16" s="11">
        <v>-5000000</v>
      </c>
      <c r="T16" s="11">
        <v>0</v>
      </c>
      <c r="U16" s="12">
        <f t="shared" si="2"/>
        <v>0</v>
      </c>
      <c r="V16" s="6"/>
      <c r="X16" s="38" t="s">
        <v>90</v>
      </c>
    </row>
    <row r="17" spans="1:24" x14ac:dyDescent="0.2">
      <c r="A17" s="14">
        <v>7</v>
      </c>
      <c r="B17" s="7" t="s">
        <v>374</v>
      </c>
      <c r="C17" s="31">
        <v>43215</v>
      </c>
      <c r="D17" s="31">
        <v>43336</v>
      </c>
      <c r="E17" s="25" t="str">
        <f t="shared" si="0"/>
        <v>M</v>
      </c>
      <c r="F17" s="32">
        <f t="shared" si="1"/>
        <v>3.9666666666666668</v>
      </c>
      <c r="G17" s="33">
        <v>0</v>
      </c>
      <c r="H17" s="7" t="s">
        <v>365</v>
      </c>
      <c r="I17" s="39" t="s">
        <v>34</v>
      </c>
      <c r="J17" s="39" t="s">
        <v>349</v>
      </c>
      <c r="K17" s="7" t="s">
        <v>345</v>
      </c>
      <c r="L17" s="7" t="s">
        <v>50</v>
      </c>
      <c r="M17" s="7" t="s">
        <v>366</v>
      </c>
      <c r="N17" s="7" t="s">
        <v>310</v>
      </c>
      <c r="O17" s="7" t="s">
        <v>318</v>
      </c>
      <c r="P17" s="10">
        <v>7.4749999999999996</v>
      </c>
      <c r="Q17" s="11">
        <v>0</v>
      </c>
      <c r="R17" s="11">
        <v>5000000</v>
      </c>
      <c r="S17" s="11">
        <v>-5000000</v>
      </c>
      <c r="T17" s="11">
        <v>0</v>
      </c>
      <c r="U17" s="12">
        <f t="shared" si="2"/>
        <v>0</v>
      </c>
      <c r="V17" s="6"/>
      <c r="X17" s="38" t="s">
        <v>91</v>
      </c>
    </row>
    <row r="18" spans="1:24" x14ac:dyDescent="0.2">
      <c r="A18" s="14">
        <v>8</v>
      </c>
      <c r="B18" s="7" t="s">
        <v>375</v>
      </c>
      <c r="C18" s="31">
        <v>43215</v>
      </c>
      <c r="D18" s="31">
        <v>43368</v>
      </c>
      <c r="E18" s="25" t="str">
        <f t="shared" si="0"/>
        <v>M</v>
      </c>
      <c r="F18" s="32">
        <f t="shared" si="1"/>
        <v>5</v>
      </c>
      <c r="G18" s="33">
        <v>0</v>
      </c>
      <c r="H18" s="7" t="s">
        <v>365</v>
      </c>
      <c r="I18" s="39" t="s">
        <v>34</v>
      </c>
      <c r="J18" s="39" t="s">
        <v>349</v>
      </c>
      <c r="K18" s="7" t="s">
        <v>345</v>
      </c>
      <c r="L18" s="7" t="s">
        <v>50</v>
      </c>
      <c r="M18" s="7" t="s">
        <v>369</v>
      </c>
      <c r="N18" s="7" t="s">
        <v>310</v>
      </c>
      <c r="O18" s="7" t="s">
        <v>318</v>
      </c>
      <c r="P18" s="10">
        <v>7.8</v>
      </c>
      <c r="Q18" s="11">
        <v>0</v>
      </c>
      <c r="R18" s="11">
        <v>5000000</v>
      </c>
      <c r="S18" s="11">
        <v>-5000000</v>
      </c>
      <c r="T18" s="11">
        <v>0</v>
      </c>
      <c r="U18" s="12">
        <f t="shared" si="2"/>
        <v>0</v>
      </c>
      <c r="V18" s="6"/>
      <c r="X18" s="38" t="s">
        <v>92</v>
      </c>
    </row>
    <row r="19" spans="1:24" x14ac:dyDescent="0.2">
      <c r="A19" s="14">
        <v>9</v>
      </c>
      <c r="B19" s="7" t="s">
        <v>376</v>
      </c>
      <c r="C19" s="31">
        <v>43215</v>
      </c>
      <c r="D19" s="31">
        <v>43368</v>
      </c>
      <c r="E19" s="25" t="str">
        <f t="shared" si="0"/>
        <v>M</v>
      </c>
      <c r="F19" s="32">
        <f t="shared" si="1"/>
        <v>5</v>
      </c>
      <c r="G19" s="33">
        <v>0</v>
      </c>
      <c r="H19" s="7" t="s">
        <v>365</v>
      </c>
      <c r="I19" s="39" t="s">
        <v>34</v>
      </c>
      <c r="J19" s="39" t="s">
        <v>349</v>
      </c>
      <c r="K19" s="7" t="s">
        <v>345</v>
      </c>
      <c r="L19" s="7" t="s">
        <v>50</v>
      </c>
      <c r="M19" s="7" t="s">
        <v>366</v>
      </c>
      <c r="N19" s="7" t="s">
        <v>310</v>
      </c>
      <c r="O19" s="7" t="s">
        <v>318</v>
      </c>
      <c r="P19" s="10">
        <v>7.65</v>
      </c>
      <c r="Q19" s="11">
        <v>0</v>
      </c>
      <c r="R19" s="11">
        <v>5000000</v>
      </c>
      <c r="S19" s="11">
        <v>-5000000</v>
      </c>
      <c r="T19" s="11">
        <v>0</v>
      </c>
      <c r="U19" s="12">
        <f t="shared" si="2"/>
        <v>0</v>
      </c>
      <c r="V19" s="6"/>
      <c r="X19" s="38" t="s">
        <v>93</v>
      </c>
    </row>
    <row r="20" spans="1:24" x14ac:dyDescent="0.2">
      <c r="A20" s="14">
        <v>10</v>
      </c>
      <c r="B20" s="7" t="s">
        <v>377</v>
      </c>
      <c r="C20" s="31">
        <v>43307</v>
      </c>
      <c r="D20" s="31">
        <v>43398</v>
      </c>
      <c r="E20" s="25" t="str">
        <f t="shared" si="0"/>
        <v>M</v>
      </c>
      <c r="F20" s="32">
        <f t="shared" si="1"/>
        <v>2.9666666666666668</v>
      </c>
      <c r="G20" s="33">
        <v>0</v>
      </c>
      <c r="H20" s="7" t="s">
        <v>365</v>
      </c>
      <c r="I20" s="39" t="s">
        <v>34</v>
      </c>
      <c r="J20" s="39" t="s">
        <v>349</v>
      </c>
      <c r="K20" s="7" t="s">
        <v>345</v>
      </c>
      <c r="L20" s="7" t="s">
        <v>50</v>
      </c>
      <c r="M20" s="7" t="s">
        <v>369</v>
      </c>
      <c r="N20" s="7" t="s">
        <v>310</v>
      </c>
      <c r="O20" s="7" t="s">
        <v>318</v>
      </c>
      <c r="P20" s="10">
        <v>7.6</v>
      </c>
      <c r="Q20" s="11">
        <v>0</v>
      </c>
      <c r="R20" s="11">
        <v>5000000</v>
      </c>
      <c r="S20" s="11">
        <v>-5000000</v>
      </c>
      <c r="T20" s="11">
        <v>0</v>
      </c>
      <c r="U20" s="12">
        <f t="shared" si="2"/>
        <v>0</v>
      </c>
      <c r="V20" s="6"/>
      <c r="X20" s="38" t="s">
        <v>94</v>
      </c>
    </row>
    <row r="21" spans="1:24" x14ac:dyDescent="0.2">
      <c r="A21" s="14">
        <v>11</v>
      </c>
      <c r="B21" s="7">
        <v>2077662996</v>
      </c>
      <c r="C21" s="31">
        <v>43307</v>
      </c>
      <c r="D21" s="31">
        <v>43399</v>
      </c>
      <c r="E21" s="25" t="str">
        <f t="shared" si="0"/>
        <v>M</v>
      </c>
      <c r="F21" s="32">
        <f t="shared" si="1"/>
        <v>3</v>
      </c>
      <c r="G21" s="33">
        <v>0</v>
      </c>
      <c r="H21" s="7" t="s">
        <v>365</v>
      </c>
      <c r="I21" s="39" t="s">
        <v>34</v>
      </c>
      <c r="J21" s="39" t="s">
        <v>349</v>
      </c>
      <c r="K21" s="7" t="s">
        <v>345</v>
      </c>
      <c r="L21" s="7" t="s">
        <v>50</v>
      </c>
      <c r="M21" s="7" t="s">
        <v>368</v>
      </c>
      <c r="N21" s="7" t="s">
        <v>310</v>
      </c>
      <c r="O21" s="7" t="s">
        <v>318</v>
      </c>
      <c r="P21" s="10">
        <v>7.4</v>
      </c>
      <c r="Q21" s="11">
        <v>0</v>
      </c>
      <c r="R21" s="11">
        <v>5000000</v>
      </c>
      <c r="S21" s="11">
        <v>-5000000</v>
      </c>
      <c r="T21" s="11">
        <v>0</v>
      </c>
      <c r="U21" s="12">
        <f t="shared" si="2"/>
        <v>0</v>
      </c>
      <c r="V21" s="6"/>
      <c r="X21" s="38" t="s">
        <v>95</v>
      </c>
    </row>
    <row r="22" spans="1:24" x14ac:dyDescent="0.2">
      <c r="A22" s="14">
        <v>12</v>
      </c>
      <c r="B22" s="7" t="s">
        <v>378</v>
      </c>
      <c r="C22" s="31">
        <v>43307</v>
      </c>
      <c r="D22" s="31">
        <v>43399</v>
      </c>
      <c r="E22" s="25" t="str">
        <f t="shared" si="0"/>
        <v>M</v>
      </c>
      <c r="F22" s="32">
        <f t="shared" si="1"/>
        <v>3</v>
      </c>
      <c r="G22" s="33">
        <v>0</v>
      </c>
      <c r="H22" s="7" t="s">
        <v>365</v>
      </c>
      <c r="I22" s="39" t="s">
        <v>34</v>
      </c>
      <c r="J22" s="39" t="s">
        <v>349</v>
      </c>
      <c r="K22" s="7" t="s">
        <v>345</v>
      </c>
      <c r="L22" s="7" t="s">
        <v>50</v>
      </c>
      <c r="M22" s="7" t="s">
        <v>366</v>
      </c>
      <c r="N22" s="7" t="s">
        <v>310</v>
      </c>
      <c r="O22" s="7" t="s">
        <v>318</v>
      </c>
      <c r="P22" s="10">
        <v>7.4249999999999998</v>
      </c>
      <c r="Q22" s="11">
        <v>0</v>
      </c>
      <c r="R22" s="11">
        <v>5000000</v>
      </c>
      <c r="S22" s="11">
        <v>-5000000</v>
      </c>
      <c r="T22" s="11">
        <v>0</v>
      </c>
      <c r="U22" s="12">
        <f t="shared" si="2"/>
        <v>0</v>
      </c>
      <c r="V22" s="6"/>
      <c r="X22" s="38" t="s">
        <v>96</v>
      </c>
    </row>
    <row r="23" spans="1:24" x14ac:dyDescent="0.2">
      <c r="A23" s="14">
        <v>13</v>
      </c>
      <c r="B23" s="7" t="s">
        <v>379</v>
      </c>
      <c r="C23" s="31">
        <v>43307</v>
      </c>
      <c r="D23" s="31">
        <v>43430</v>
      </c>
      <c r="E23" s="25" t="str">
        <f t="shared" si="0"/>
        <v>M</v>
      </c>
      <c r="F23" s="32">
        <f t="shared" si="1"/>
        <v>4</v>
      </c>
      <c r="G23" s="33">
        <v>0</v>
      </c>
      <c r="H23" s="7" t="s">
        <v>365</v>
      </c>
      <c r="I23" s="39" t="s">
        <v>34</v>
      </c>
      <c r="J23" s="39" t="s">
        <v>349</v>
      </c>
      <c r="K23" s="7" t="s">
        <v>345</v>
      </c>
      <c r="L23" s="7" t="s">
        <v>50</v>
      </c>
      <c r="M23" s="7" t="s">
        <v>369</v>
      </c>
      <c r="N23" s="7" t="s">
        <v>310</v>
      </c>
      <c r="O23" s="7" t="s">
        <v>318</v>
      </c>
      <c r="P23" s="10">
        <v>7.75</v>
      </c>
      <c r="Q23" s="11">
        <v>0</v>
      </c>
      <c r="R23" s="11">
        <v>5000000</v>
      </c>
      <c r="S23" s="11">
        <v>-5000000</v>
      </c>
      <c r="T23" s="11">
        <v>0</v>
      </c>
      <c r="U23" s="12">
        <f t="shared" si="2"/>
        <v>0</v>
      </c>
      <c r="V23" s="6"/>
      <c r="X23" s="38" t="s">
        <v>97</v>
      </c>
    </row>
    <row r="24" spans="1:24" x14ac:dyDescent="0.2">
      <c r="A24" s="14">
        <v>14</v>
      </c>
      <c r="B24" s="7" t="s">
        <v>380</v>
      </c>
      <c r="C24" s="31">
        <v>43307</v>
      </c>
      <c r="D24" s="31">
        <v>43430</v>
      </c>
      <c r="E24" s="25" t="str">
        <f t="shared" si="0"/>
        <v>M</v>
      </c>
      <c r="F24" s="32">
        <f t="shared" si="1"/>
        <v>4</v>
      </c>
      <c r="G24" s="33">
        <v>0</v>
      </c>
      <c r="H24" s="7" t="s">
        <v>365</v>
      </c>
      <c r="I24" s="39" t="s">
        <v>34</v>
      </c>
      <c r="J24" s="39" t="s">
        <v>349</v>
      </c>
      <c r="K24" s="7" t="s">
        <v>345</v>
      </c>
      <c r="L24" s="7" t="s">
        <v>50</v>
      </c>
      <c r="M24" s="7" t="s">
        <v>367</v>
      </c>
      <c r="N24" s="7" t="s">
        <v>310</v>
      </c>
      <c r="O24" s="7" t="s">
        <v>318</v>
      </c>
      <c r="P24" s="10">
        <v>7.6</v>
      </c>
      <c r="Q24" s="11">
        <v>0</v>
      </c>
      <c r="R24" s="11">
        <v>5000000</v>
      </c>
      <c r="S24" s="11">
        <v>-5000000</v>
      </c>
      <c r="T24" s="11">
        <v>0</v>
      </c>
      <c r="U24" s="12">
        <f t="shared" si="2"/>
        <v>0</v>
      </c>
      <c r="V24" s="6"/>
      <c r="X24" s="38" t="s">
        <v>98</v>
      </c>
    </row>
    <row r="25" spans="1:24" x14ac:dyDescent="0.2">
      <c r="A25" s="14">
        <v>15</v>
      </c>
      <c r="B25" s="7" t="s">
        <v>381</v>
      </c>
      <c r="C25" s="31">
        <v>43362</v>
      </c>
      <c r="D25" s="31">
        <v>43483</v>
      </c>
      <c r="E25" s="25" t="str">
        <f t="shared" si="0"/>
        <v>M</v>
      </c>
      <c r="F25" s="32">
        <f t="shared" si="1"/>
        <v>3.9666666666666668</v>
      </c>
      <c r="G25" s="33">
        <v>0</v>
      </c>
      <c r="H25" s="7" t="s">
        <v>365</v>
      </c>
      <c r="I25" s="39" t="s">
        <v>34</v>
      </c>
      <c r="J25" s="39" t="s">
        <v>349</v>
      </c>
      <c r="K25" s="7" t="s">
        <v>345</v>
      </c>
      <c r="L25" s="7" t="s">
        <v>50</v>
      </c>
      <c r="M25" s="7" t="s">
        <v>366</v>
      </c>
      <c r="N25" s="7" t="s">
        <v>310</v>
      </c>
      <c r="O25" s="7" t="s">
        <v>318</v>
      </c>
      <c r="P25" s="10">
        <v>7.7249999999999996</v>
      </c>
      <c r="Q25" s="11">
        <v>0</v>
      </c>
      <c r="R25" s="11">
        <v>5000000</v>
      </c>
      <c r="S25" s="11">
        <v>-5000000</v>
      </c>
      <c r="T25" s="11">
        <v>0</v>
      </c>
      <c r="U25" s="12">
        <f t="shared" si="2"/>
        <v>0</v>
      </c>
      <c r="V25" s="6"/>
      <c r="X25" s="38" t="s">
        <v>99</v>
      </c>
    </row>
    <row r="26" spans="1:24" x14ac:dyDescent="0.2">
      <c r="A26" s="14">
        <v>16</v>
      </c>
      <c r="B26" s="7">
        <v>2078013302</v>
      </c>
      <c r="C26" s="31">
        <v>43426</v>
      </c>
      <c r="D26" s="31">
        <v>43518</v>
      </c>
      <c r="E26" s="25" t="str">
        <f t="shared" si="0"/>
        <v>M</v>
      </c>
      <c r="F26" s="32">
        <f t="shared" si="1"/>
        <v>3</v>
      </c>
      <c r="G26" s="33">
        <v>0</v>
      </c>
      <c r="H26" s="7" t="s">
        <v>365</v>
      </c>
      <c r="I26" s="39" t="s">
        <v>34</v>
      </c>
      <c r="J26" s="39" t="s">
        <v>349</v>
      </c>
      <c r="K26" s="7" t="s">
        <v>345</v>
      </c>
      <c r="L26" s="7" t="s">
        <v>50</v>
      </c>
      <c r="M26" s="7" t="s">
        <v>368</v>
      </c>
      <c r="N26" s="7" t="s">
        <v>310</v>
      </c>
      <c r="O26" s="7" t="s">
        <v>318</v>
      </c>
      <c r="P26" s="10">
        <v>7.55</v>
      </c>
      <c r="Q26" s="11">
        <v>0</v>
      </c>
      <c r="R26" s="11">
        <v>5000000</v>
      </c>
      <c r="S26" s="11">
        <v>-5000000</v>
      </c>
      <c r="T26" s="11">
        <v>0</v>
      </c>
      <c r="U26" s="12">
        <f t="shared" si="2"/>
        <v>0</v>
      </c>
      <c r="V26" s="6"/>
      <c r="X26" s="38" t="s">
        <v>100</v>
      </c>
    </row>
    <row r="27" spans="1:24" x14ac:dyDescent="0.2">
      <c r="A27" s="14">
        <v>17</v>
      </c>
      <c r="B27" s="7" t="s">
        <v>382</v>
      </c>
      <c r="C27" s="31">
        <v>43426</v>
      </c>
      <c r="D27" s="31">
        <v>43546</v>
      </c>
      <c r="E27" s="25" t="str">
        <f t="shared" si="0"/>
        <v>M</v>
      </c>
      <c r="F27" s="32">
        <f t="shared" si="1"/>
        <v>4</v>
      </c>
      <c r="G27" s="33">
        <v>0</v>
      </c>
      <c r="H27" s="7" t="s">
        <v>365</v>
      </c>
      <c r="I27" s="39" t="s">
        <v>34</v>
      </c>
      <c r="J27" s="39" t="s">
        <v>349</v>
      </c>
      <c r="K27" s="7" t="s">
        <v>345</v>
      </c>
      <c r="L27" s="7" t="s">
        <v>50</v>
      </c>
      <c r="M27" s="7" t="s">
        <v>369</v>
      </c>
      <c r="N27" s="7" t="s">
        <v>310</v>
      </c>
      <c r="O27" s="7" t="s">
        <v>318</v>
      </c>
      <c r="P27" s="10">
        <v>8</v>
      </c>
      <c r="Q27" s="11">
        <v>0</v>
      </c>
      <c r="R27" s="11">
        <v>5000000</v>
      </c>
      <c r="S27" s="11">
        <v>-5000000</v>
      </c>
      <c r="T27" s="11">
        <v>0</v>
      </c>
      <c r="U27" s="12">
        <f t="shared" si="2"/>
        <v>0</v>
      </c>
      <c r="V27" s="6"/>
      <c r="X27" s="38" t="s">
        <v>101</v>
      </c>
    </row>
    <row r="28" spans="1:24" x14ac:dyDescent="0.2">
      <c r="A28" s="14">
        <v>18</v>
      </c>
      <c r="B28" s="7" t="s">
        <v>383</v>
      </c>
      <c r="C28" s="31">
        <v>43426</v>
      </c>
      <c r="D28" s="31">
        <v>43549</v>
      </c>
      <c r="E28" s="25" t="str">
        <f t="shared" si="0"/>
        <v>M</v>
      </c>
      <c r="F28" s="32">
        <f t="shared" si="1"/>
        <v>4.0999999999999996</v>
      </c>
      <c r="G28" s="33">
        <v>0</v>
      </c>
      <c r="H28" s="7" t="s">
        <v>365</v>
      </c>
      <c r="I28" s="39" t="s">
        <v>34</v>
      </c>
      <c r="J28" s="39" t="s">
        <v>349</v>
      </c>
      <c r="K28" s="7" t="s">
        <v>345</v>
      </c>
      <c r="L28" s="7" t="s">
        <v>50</v>
      </c>
      <c r="M28" s="7" t="s">
        <v>366</v>
      </c>
      <c r="N28" s="7" t="s">
        <v>310</v>
      </c>
      <c r="O28" s="7" t="s">
        <v>318</v>
      </c>
      <c r="P28" s="10">
        <v>7.7249999999999996</v>
      </c>
      <c r="Q28" s="11">
        <v>0</v>
      </c>
      <c r="R28" s="11">
        <v>5000000</v>
      </c>
      <c r="S28" s="11">
        <v>-5000000</v>
      </c>
      <c r="T28" s="11">
        <v>0</v>
      </c>
      <c r="U28" s="12">
        <f t="shared" si="2"/>
        <v>0</v>
      </c>
      <c r="V28" s="6"/>
      <c r="X28" s="38" t="s">
        <v>102</v>
      </c>
    </row>
    <row r="29" spans="1:24" x14ac:dyDescent="0.2">
      <c r="A29" s="14">
        <v>19</v>
      </c>
      <c r="B29" s="7" t="s">
        <v>384</v>
      </c>
      <c r="C29" s="31">
        <v>43494</v>
      </c>
      <c r="D29" s="31">
        <v>43585</v>
      </c>
      <c r="E29" s="25" t="str">
        <f t="shared" si="0"/>
        <v>M</v>
      </c>
      <c r="F29" s="32">
        <f t="shared" si="1"/>
        <v>3.0333333333333332</v>
      </c>
      <c r="G29" s="33">
        <v>0</v>
      </c>
      <c r="H29" s="7" t="s">
        <v>365</v>
      </c>
      <c r="I29" s="39" t="s">
        <v>34</v>
      </c>
      <c r="J29" s="39" t="s">
        <v>349</v>
      </c>
      <c r="K29" s="7" t="s">
        <v>345</v>
      </c>
      <c r="L29" s="7" t="s">
        <v>50</v>
      </c>
      <c r="M29" s="7" t="s">
        <v>366</v>
      </c>
      <c r="N29" s="7" t="s">
        <v>310</v>
      </c>
      <c r="O29" s="7" t="s">
        <v>318</v>
      </c>
      <c r="P29" s="10">
        <v>7.55</v>
      </c>
      <c r="Q29" s="11">
        <v>0</v>
      </c>
      <c r="R29" s="11">
        <v>5000000</v>
      </c>
      <c r="S29" s="11">
        <v>-5000000</v>
      </c>
      <c r="T29" s="11">
        <v>0</v>
      </c>
      <c r="U29" s="12">
        <f t="shared" si="2"/>
        <v>0</v>
      </c>
      <c r="V29" s="6"/>
      <c r="X29" s="38" t="s">
        <v>103</v>
      </c>
    </row>
    <row r="30" spans="1:24" x14ac:dyDescent="0.2">
      <c r="A30" s="14">
        <v>20</v>
      </c>
      <c r="B30" s="7" t="s">
        <v>385</v>
      </c>
      <c r="C30" s="31">
        <v>43517</v>
      </c>
      <c r="D30" s="31">
        <v>43607</v>
      </c>
      <c r="E30" s="25" t="str">
        <f t="shared" si="0"/>
        <v>M</v>
      </c>
      <c r="F30" s="32">
        <f t="shared" si="1"/>
        <v>3.0333333333333332</v>
      </c>
      <c r="G30" s="33">
        <v>0</v>
      </c>
      <c r="H30" s="7" t="s">
        <v>365</v>
      </c>
      <c r="I30" s="39" t="s">
        <v>34</v>
      </c>
      <c r="J30" s="39" t="s">
        <v>349</v>
      </c>
      <c r="K30" s="7" t="s">
        <v>345</v>
      </c>
      <c r="L30" s="7" t="s">
        <v>50</v>
      </c>
      <c r="M30" s="7" t="s">
        <v>366</v>
      </c>
      <c r="N30" s="7" t="s">
        <v>310</v>
      </c>
      <c r="O30" s="7" t="s">
        <v>318</v>
      </c>
      <c r="P30" s="10">
        <v>7.55</v>
      </c>
      <c r="Q30" s="11">
        <v>0</v>
      </c>
      <c r="R30" s="11">
        <v>5000000</v>
      </c>
      <c r="S30" s="11">
        <v>-5000000</v>
      </c>
      <c r="T30" s="11">
        <v>0</v>
      </c>
      <c r="U30" s="12">
        <f t="shared" si="2"/>
        <v>0</v>
      </c>
      <c r="V30" s="6"/>
      <c r="X30" s="38" t="s">
        <v>104</v>
      </c>
    </row>
    <row r="31" spans="1:24" x14ac:dyDescent="0.2">
      <c r="A31" s="14">
        <v>21</v>
      </c>
      <c r="B31" s="7">
        <v>74806244469</v>
      </c>
      <c r="C31" s="31">
        <v>43549</v>
      </c>
      <c r="D31" s="31">
        <v>43640</v>
      </c>
      <c r="E31" s="25" t="str">
        <f t="shared" si="0"/>
        <v>M</v>
      </c>
      <c r="F31" s="32">
        <f t="shared" si="1"/>
        <v>2.9666666666666668</v>
      </c>
      <c r="G31" s="33">
        <v>0</v>
      </c>
      <c r="H31" s="7" t="s">
        <v>365</v>
      </c>
      <c r="I31" s="39" t="s">
        <v>34</v>
      </c>
      <c r="J31" s="39" t="s">
        <v>349</v>
      </c>
      <c r="K31" s="7" t="s">
        <v>345</v>
      </c>
      <c r="L31" s="7" t="s">
        <v>50</v>
      </c>
      <c r="M31" s="7" t="s">
        <v>370</v>
      </c>
      <c r="N31" s="7" t="s">
        <v>310</v>
      </c>
      <c r="O31" s="7" t="s">
        <v>318</v>
      </c>
      <c r="P31" s="10">
        <v>7.52</v>
      </c>
      <c r="Q31" s="11">
        <v>23693</v>
      </c>
      <c r="R31" s="11">
        <v>5000000</v>
      </c>
      <c r="S31" s="11">
        <v>-5000000</v>
      </c>
      <c r="T31" s="11">
        <v>0</v>
      </c>
      <c r="U31" s="12">
        <f t="shared" si="2"/>
        <v>23693</v>
      </c>
      <c r="V31" s="6"/>
      <c r="X31" s="38" t="s">
        <v>105</v>
      </c>
    </row>
    <row r="32" spans="1:24" x14ac:dyDescent="0.2">
      <c r="A32" s="14">
        <v>22</v>
      </c>
      <c r="B32" s="7" t="s">
        <v>387</v>
      </c>
      <c r="C32" s="31">
        <v>43580</v>
      </c>
      <c r="D32" s="31">
        <v>43671</v>
      </c>
      <c r="E32" s="25" t="str">
        <f t="shared" si="0"/>
        <v>M</v>
      </c>
      <c r="F32" s="32">
        <f t="shared" si="1"/>
        <v>3</v>
      </c>
      <c r="G32" s="33">
        <v>0</v>
      </c>
      <c r="H32" s="7" t="s">
        <v>365</v>
      </c>
      <c r="I32" s="39" t="s">
        <v>34</v>
      </c>
      <c r="J32" s="39" t="s">
        <v>349</v>
      </c>
      <c r="K32" s="7" t="s">
        <v>345</v>
      </c>
      <c r="L32" s="7" t="s">
        <v>50</v>
      </c>
      <c r="M32" s="7" t="s">
        <v>369</v>
      </c>
      <c r="N32" s="7" t="s">
        <v>310</v>
      </c>
      <c r="O32" s="7" t="s">
        <v>318</v>
      </c>
      <c r="P32" s="10">
        <v>7.9</v>
      </c>
      <c r="Q32" s="11">
        <v>32466</v>
      </c>
      <c r="R32" s="11">
        <v>5000000</v>
      </c>
      <c r="S32" s="11">
        <v>0</v>
      </c>
      <c r="T32" s="11">
        <v>0</v>
      </c>
      <c r="U32" s="12">
        <f t="shared" si="2"/>
        <v>5032466</v>
      </c>
      <c r="V32" s="6"/>
      <c r="X32" s="38" t="s">
        <v>106</v>
      </c>
    </row>
    <row r="33" spans="1:24" x14ac:dyDescent="0.2">
      <c r="A33" s="14">
        <v>23</v>
      </c>
      <c r="B33" s="7" t="s">
        <v>388</v>
      </c>
      <c r="C33" s="31">
        <v>43580</v>
      </c>
      <c r="D33" s="31">
        <v>43703</v>
      </c>
      <c r="E33" s="25" t="str">
        <f t="shared" si="0"/>
        <v>M</v>
      </c>
      <c r="F33" s="32">
        <f t="shared" si="1"/>
        <v>4.0333333333333332</v>
      </c>
      <c r="G33" s="33">
        <v>0</v>
      </c>
      <c r="H33" s="7" t="s">
        <v>365</v>
      </c>
      <c r="I33" s="39" t="s">
        <v>34</v>
      </c>
      <c r="J33" s="39" t="s">
        <v>349</v>
      </c>
      <c r="K33" s="7" t="s">
        <v>345</v>
      </c>
      <c r="L33" s="7" t="s">
        <v>50</v>
      </c>
      <c r="M33" s="7" t="s">
        <v>366</v>
      </c>
      <c r="N33" s="7" t="s">
        <v>310</v>
      </c>
      <c r="O33" s="7" t="s">
        <v>318</v>
      </c>
      <c r="P33" s="10">
        <v>7.9749999999999996</v>
      </c>
      <c r="Q33" s="11">
        <v>32774</v>
      </c>
      <c r="R33" s="11">
        <v>5000000</v>
      </c>
      <c r="S33" s="11">
        <v>0</v>
      </c>
      <c r="T33" s="11">
        <v>0</v>
      </c>
      <c r="U33" s="12">
        <f t="shared" si="2"/>
        <v>5032774</v>
      </c>
      <c r="V33" s="6"/>
      <c r="X33" s="38" t="s">
        <v>107</v>
      </c>
    </row>
    <row r="34" spans="1:24" x14ac:dyDescent="0.2">
      <c r="A34" s="14">
        <v>24</v>
      </c>
      <c r="B34" s="7" t="s">
        <v>389</v>
      </c>
      <c r="C34" s="31">
        <v>43580</v>
      </c>
      <c r="D34" s="31">
        <v>43733</v>
      </c>
      <c r="E34" s="25" t="str">
        <f t="shared" si="0"/>
        <v>M</v>
      </c>
      <c r="F34" s="32">
        <f t="shared" si="1"/>
        <v>5</v>
      </c>
      <c r="G34" s="33">
        <v>0</v>
      </c>
      <c r="H34" s="7" t="s">
        <v>365</v>
      </c>
      <c r="I34" s="39" t="s">
        <v>34</v>
      </c>
      <c r="J34" s="39" t="s">
        <v>349</v>
      </c>
      <c r="K34" s="7" t="s">
        <v>345</v>
      </c>
      <c r="L34" s="7" t="s">
        <v>50</v>
      </c>
      <c r="M34" s="7" t="s">
        <v>369</v>
      </c>
      <c r="N34" s="7" t="s">
        <v>310</v>
      </c>
      <c r="O34" s="7" t="s">
        <v>318</v>
      </c>
      <c r="P34" s="10">
        <v>8.1999999999999993</v>
      </c>
      <c r="Q34" s="11">
        <v>33699</v>
      </c>
      <c r="R34" s="11">
        <v>5000000</v>
      </c>
      <c r="S34" s="11">
        <v>0</v>
      </c>
      <c r="T34" s="11">
        <v>0</v>
      </c>
      <c r="U34" s="12">
        <f t="shared" si="2"/>
        <v>5033699</v>
      </c>
      <c r="V34" s="6"/>
      <c r="X34" s="38" t="s">
        <v>108</v>
      </c>
    </row>
    <row r="35" spans="1:24" x14ac:dyDescent="0.2">
      <c r="A35" s="14">
        <v>25</v>
      </c>
      <c r="B35" s="7"/>
      <c r="C35" s="31"/>
      <c r="D35" s="31"/>
      <c r="E35" s="25" t="str">
        <f t="shared" si="0"/>
        <v/>
      </c>
      <c r="F35" s="32">
        <f t="shared" si="1"/>
        <v>0</v>
      </c>
      <c r="G35" s="33"/>
      <c r="H35" s="7"/>
      <c r="I35" s="39"/>
      <c r="J35" s="39"/>
      <c r="K35" s="7"/>
      <c r="L35" s="7"/>
      <c r="M35" s="7"/>
      <c r="N35" s="7"/>
      <c r="O35" s="7"/>
      <c r="P35" s="10"/>
      <c r="Q35" s="11"/>
      <c r="R35" s="11"/>
      <c r="S35" s="11"/>
      <c r="T35" s="11"/>
      <c r="U35" s="12">
        <f t="shared" si="2"/>
        <v>0</v>
      </c>
      <c r="V35" s="6"/>
      <c r="X35" s="38" t="s">
        <v>109</v>
      </c>
    </row>
    <row r="36" spans="1:24" x14ac:dyDescent="0.2">
      <c r="A36" s="14">
        <v>26</v>
      </c>
      <c r="B36" s="7"/>
      <c r="C36" s="31"/>
      <c r="D36" s="31"/>
      <c r="E36" s="25" t="str">
        <f t="shared" si="0"/>
        <v/>
      </c>
      <c r="F36" s="32">
        <f t="shared" si="1"/>
        <v>0</v>
      </c>
      <c r="G36" s="33"/>
      <c r="H36" s="7"/>
      <c r="I36" s="39"/>
      <c r="J36" s="39"/>
      <c r="K36" s="7"/>
      <c r="L36" s="7"/>
      <c r="M36" s="7"/>
      <c r="N36" s="7"/>
      <c r="O36" s="7"/>
      <c r="P36" s="10"/>
      <c r="Q36" s="11"/>
      <c r="R36" s="11"/>
      <c r="S36" s="11"/>
      <c r="T36" s="11"/>
      <c r="U36" s="12">
        <f t="shared" si="2"/>
        <v>0</v>
      </c>
      <c r="V36" s="6"/>
      <c r="X36" s="38" t="s">
        <v>110</v>
      </c>
    </row>
    <row r="37" spans="1:24" x14ac:dyDescent="0.2">
      <c r="A37" s="14">
        <v>27</v>
      </c>
      <c r="B37" s="7"/>
      <c r="C37" s="31"/>
      <c r="D37" s="31"/>
      <c r="E37" s="25" t="str">
        <f t="shared" si="0"/>
        <v/>
      </c>
      <c r="F37" s="32">
        <f t="shared" si="1"/>
        <v>0</v>
      </c>
      <c r="G37" s="33"/>
      <c r="H37" s="7"/>
      <c r="I37" s="39"/>
      <c r="J37" s="39"/>
      <c r="K37" s="7"/>
      <c r="L37" s="7"/>
      <c r="M37" s="7"/>
      <c r="N37" s="7"/>
      <c r="O37" s="7"/>
      <c r="P37" s="10"/>
      <c r="Q37" s="11"/>
      <c r="R37" s="11"/>
      <c r="S37" s="11"/>
      <c r="T37" s="11"/>
      <c r="U37" s="12">
        <f t="shared" si="2"/>
        <v>0</v>
      </c>
      <c r="V37" s="6"/>
      <c r="X37" s="38" t="s">
        <v>111</v>
      </c>
    </row>
    <row r="38" spans="1:24" x14ac:dyDescent="0.2">
      <c r="A38" s="14">
        <v>28</v>
      </c>
      <c r="B38" s="7"/>
      <c r="C38" s="31"/>
      <c r="D38" s="31"/>
      <c r="E38" s="25" t="str">
        <f t="shared" si="0"/>
        <v/>
      </c>
      <c r="F38" s="32">
        <f t="shared" si="1"/>
        <v>0</v>
      </c>
      <c r="G38" s="33"/>
      <c r="H38" s="7"/>
      <c r="I38" s="39"/>
      <c r="J38" s="39"/>
      <c r="K38" s="7"/>
      <c r="L38" s="7"/>
      <c r="M38" s="7"/>
      <c r="N38" s="7"/>
      <c r="O38" s="7"/>
      <c r="P38" s="10"/>
      <c r="Q38" s="11"/>
      <c r="R38" s="11"/>
      <c r="S38" s="11"/>
      <c r="T38" s="11"/>
      <c r="U38" s="12">
        <f t="shared" si="2"/>
        <v>0</v>
      </c>
      <c r="V38" s="6"/>
      <c r="X38" s="38" t="s">
        <v>112</v>
      </c>
    </row>
    <row r="39" spans="1:24" x14ac:dyDescent="0.2">
      <c r="A39" s="14">
        <v>29</v>
      </c>
      <c r="B39" s="7"/>
      <c r="C39" s="31"/>
      <c r="D39" s="31"/>
      <c r="E39" s="25" t="str">
        <f t="shared" si="0"/>
        <v/>
      </c>
      <c r="F39" s="32">
        <f t="shared" si="1"/>
        <v>0</v>
      </c>
      <c r="G39" s="33"/>
      <c r="H39" s="7"/>
      <c r="I39" s="39"/>
      <c r="J39" s="39"/>
      <c r="K39" s="7"/>
      <c r="L39" s="7"/>
      <c r="M39" s="7"/>
      <c r="N39" s="7"/>
      <c r="O39" s="7"/>
      <c r="P39" s="10"/>
      <c r="Q39" s="11"/>
      <c r="R39" s="11"/>
      <c r="S39" s="11"/>
      <c r="T39" s="11"/>
      <c r="U39" s="12">
        <f t="shared" si="2"/>
        <v>0</v>
      </c>
      <c r="V39" s="6"/>
      <c r="X39" s="38" t="s">
        <v>113</v>
      </c>
    </row>
    <row r="40" spans="1:24" x14ac:dyDescent="0.2">
      <c r="A40" s="14">
        <v>30</v>
      </c>
      <c r="B40" s="7"/>
      <c r="C40" s="31"/>
      <c r="D40" s="31"/>
      <c r="E40" s="25" t="str">
        <f t="shared" si="0"/>
        <v/>
      </c>
      <c r="F40" s="32">
        <f t="shared" si="1"/>
        <v>0</v>
      </c>
      <c r="G40" s="33"/>
      <c r="H40" s="7"/>
      <c r="I40" s="39"/>
      <c r="J40" s="39"/>
      <c r="K40" s="7"/>
      <c r="L40" s="7"/>
      <c r="M40" s="7"/>
      <c r="N40" s="7"/>
      <c r="O40" s="7"/>
      <c r="P40" s="10"/>
      <c r="Q40" s="11"/>
      <c r="R40" s="11"/>
      <c r="S40" s="11"/>
      <c r="T40" s="11"/>
      <c r="U40" s="12">
        <f t="shared" si="2"/>
        <v>0</v>
      </c>
      <c r="V40" s="6"/>
      <c r="X40" s="38" t="s">
        <v>114</v>
      </c>
    </row>
    <row r="41" spans="1:24" x14ac:dyDescent="0.2">
      <c r="A41" s="14">
        <v>31</v>
      </c>
      <c r="B41" s="7"/>
      <c r="C41" s="31"/>
      <c r="D41" s="31"/>
      <c r="E41" s="25" t="str">
        <f t="shared" si="0"/>
        <v/>
      </c>
      <c r="F41" s="32">
        <f t="shared" si="1"/>
        <v>0</v>
      </c>
      <c r="G41" s="33"/>
      <c r="H41" s="7"/>
      <c r="I41" s="39"/>
      <c r="J41" s="39"/>
      <c r="K41" s="7"/>
      <c r="L41" s="7"/>
      <c r="M41" s="7"/>
      <c r="N41" s="7"/>
      <c r="O41" s="7"/>
      <c r="P41" s="10"/>
      <c r="Q41" s="11"/>
      <c r="R41" s="11"/>
      <c r="S41" s="11"/>
      <c r="T41" s="11"/>
      <c r="U41" s="12">
        <f t="shared" si="2"/>
        <v>0</v>
      </c>
      <c r="V41" s="6"/>
      <c r="X41" s="38" t="s">
        <v>230</v>
      </c>
    </row>
    <row r="42" spans="1:24" x14ac:dyDescent="0.2">
      <c r="A42" s="14">
        <v>32</v>
      </c>
      <c r="B42" s="7"/>
      <c r="C42" s="31"/>
      <c r="D42" s="31"/>
      <c r="E42" s="25" t="str">
        <f t="shared" si="0"/>
        <v/>
      </c>
      <c r="F42" s="32">
        <f t="shared" si="1"/>
        <v>0</v>
      </c>
      <c r="G42" s="33"/>
      <c r="H42" s="7"/>
      <c r="I42" s="39"/>
      <c r="J42" s="39"/>
      <c r="K42" s="7"/>
      <c r="L42" s="7"/>
      <c r="M42" s="7"/>
      <c r="N42" s="7"/>
      <c r="O42" s="7"/>
      <c r="P42" s="10"/>
      <c r="Q42" s="11"/>
      <c r="R42" s="11"/>
      <c r="S42" s="11"/>
      <c r="T42" s="11"/>
      <c r="U42" s="12">
        <f t="shared" si="2"/>
        <v>0</v>
      </c>
      <c r="V42" s="6"/>
      <c r="X42" s="38" t="s">
        <v>231</v>
      </c>
    </row>
    <row r="43" spans="1:24" x14ac:dyDescent="0.2">
      <c r="A43" s="14">
        <v>33</v>
      </c>
      <c r="B43" s="7"/>
      <c r="C43" s="31"/>
      <c r="D43" s="31"/>
      <c r="E43" s="25" t="str">
        <f t="shared" si="0"/>
        <v/>
      </c>
      <c r="F43" s="32">
        <f t="shared" si="1"/>
        <v>0</v>
      </c>
      <c r="G43" s="33"/>
      <c r="H43" s="7"/>
      <c r="I43" s="39"/>
      <c r="J43" s="39"/>
      <c r="K43" s="7"/>
      <c r="L43" s="7"/>
      <c r="M43" s="7"/>
      <c r="N43" s="7"/>
      <c r="O43" s="7"/>
      <c r="P43" s="10"/>
      <c r="Q43" s="11"/>
      <c r="R43" s="11"/>
      <c r="S43" s="11"/>
      <c r="T43" s="11"/>
      <c r="U43" s="12">
        <f t="shared" si="2"/>
        <v>0</v>
      </c>
      <c r="V43" s="6"/>
      <c r="X43" s="38" t="s">
        <v>351</v>
      </c>
    </row>
    <row r="44" spans="1:24" x14ac:dyDescent="0.2">
      <c r="A44" s="14">
        <v>34</v>
      </c>
      <c r="B44" s="7"/>
      <c r="C44" s="31"/>
      <c r="D44" s="31"/>
      <c r="E44" s="25" t="str">
        <f t="shared" si="0"/>
        <v/>
      </c>
      <c r="F44" s="32">
        <f t="shared" si="1"/>
        <v>0</v>
      </c>
      <c r="G44" s="33"/>
      <c r="H44" s="7"/>
      <c r="I44" s="39"/>
      <c r="J44" s="39"/>
      <c r="K44" s="7"/>
      <c r="L44" s="7"/>
      <c r="M44" s="7"/>
      <c r="N44" s="7"/>
      <c r="O44" s="7"/>
      <c r="P44" s="10"/>
      <c r="Q44" s="11"/>
      <c r="R44" s="11"/>
      <c r="S44" s="11"/>
      <c r="T44" s="11"/>
      <c r="U44" s="12">
        <f t="shared" si="2"/>
        <v>0</v>
      </c>
      <c r="V44" s="6"/>
      <c r="X44" s="38" t="s">
        <v>352</v>
      </c>
    </row>
    <row r="45" spans="1:24" x14ac:dyDescent="0.2">
      <c r="A45" s="14">
        <v>35</v>
      </c>
      <c r="B45" s="7"/>
      <c r="C45" s="31"/>
      <c r="D45" s="31"/>
      <c r="E45" s="25" t="str">
        <f t="shared" si="0"/>
        <v/>
      </c>
      <c r="F45" s="32">
        <f t="shared" si="1"/>
        <v>0</v>
      </c>
      <c r="G45" s="33"/>
      <c r="H45" s="7"/>
      <c r="I45" s="39"/>
      <c r="J45" s="39"/>
      <c r="K45" s="7"/>
      <c r="L45" s="7"/>
      <c r="M45" s="7"/>
      <c r="N45" s="7"/>
      <c r="O45" s="7"/>
      <c r="P45" s="10"/>
      <c r="Q45" s="11"/>
      <c r="R45" s="11"/>
      <c r="S45" s="11"/>
      <c r="T45" s="11"/>
      <c r="U45" s="12">
        <f t="shared" si="2"/>
        <v>0</v>
      </c>
      <c r="V45" s="6"/>
      <c r="X45" s="38" t="s">
        <v>353</v>
      </c>
    </row>
    <row r="46" spans="1:24" x14ac:dyDescent="0.2">
      <c r="A46" s="14">
        <v>36</v>
      </c>
      <c r="B46" s="7"/>
      <c r="C46" s="31"/>
      <c r="D46" s="31"/>
      <c r="E46" s="25" t="str">
        <f t="shared" si="0"/>
        <v/>
      </c>
      <c r="F46" s="32">
        <f t="shared" si="1"/>
        <v>0</v>
      </c>
      <c r="G46" s="33"/>
      <c r="H46" s="7"/>
      <c r="I46" s="39"/>
      <c r="J46" s="39"/>
      <c r="K46" s="7"/>
      <c r="L46" s="7"/>
      <c r="M46" s="7"/>
      <c r="N46" s="7"/>
      <c r="O46" s="7"/>
      <c r="P46" s="10"/>
      <c r="Q46" s="11"/>
      <c r="R46" s="11"/>
      <c r="S46" s="11"/>
      <c r="T46" s="11"/>
      <c r="U46" s="12">
        <f t="shared" si="2"/>
        <v>0</v>
      </c>
      <c r="V46" s="6"/>
      <c r="X46" s="38" t="s">
        <v>354</v>
      </c>
    </row>
    <row r="47" spans="1:24" x14ac:dyDescent="0.2">
      <c r="A47" s="14">
        <v>37</v>
      </c>
      <c r="B47" s="7"/>
      <c r="C47" s="31"/>
      <c r="D47" s="31"/>
      <c r="E47" s="25" t="str">
        <f t="shared" si="0"/>
        <v/>
      </c>
      <c r="F47" s="32">
        <f t="shared" si="1"/>
        <v>0</v>
      </c>
      <c r="G47" s="33"/>
      <c r="H47" s="7"/>
      <c r="I47" s="39"/>
      <c r="J47" s="39"/>
      <c r="K47" s="7"/>
      <c r="L47" s="7"/>
      <c r="M47" s="7"/>
      <c r="N47" s="7"/>
      <c r="O47" s="7"/>
      <c r="P47" s="10"/>
      <c r="Q47" s="11"/>
      <c r="R47" s="11"/>
      <c r="S47" s="11"/>
      <c r="T47" s="11"/>
      <c r="U47" s="12">
        <f t="shared" si="2"/>
        <v>0</v>
      </c>
      <c r="V47" s="6"/>
      <c r="X47" s="38" t="s">
        <v>115</v>
      </c>
    </row>
    <row r="48" spans="1:24" x14ac:dyDescent="0.2">
      <c r="A48" s="14">
        <v>38</v>
      </c>
      <c r="B48" s="7"/>
      <c r="C48" s="31"/>
      <c r="D48" s="31"/>
      <c r="E48" s="25" t="str">
        <f t="shared" si="0"/>
        <v/>
      </c>
      <c r="F48" s="32">
        <f t="shared" si="1"/>
        <v>0</v>
      </c>
      <c r="G48" s="33"/>
      <c r="H48" s="7"/>
      <c r="I48" s="39"/>
      <c r="J48" s="39"/>
      <c r="K48" s="7"/>
      <c r="L48" s="7"/>
      <c r="M48" s="7"/>
      <c r="N48" s="7"/>
      <c r="O48" s="7"/>
      <c r="P48" s="10"/>
      <c r="Q48" s="11"/>
      <c r="R48" s="11"/>
      <c r="S48" s="11"/>
      <c r="T48" s="11"/>
      <c r="U48" s="12">
        <f t="shared" si="2"/>
        <v>0</v>
      </c>
      <c r="V48" s="6"/>
      <c r="X48" s="38" t="s">
        <v>116</v>
      </c>
    </row>
    <row r="49" spans="1:24" x14ac:dyDescent="0.2">
      <c r="A49" s="14">
        <v>39</v>
      </c>
      <c r="B49" s="7"/>
      <c r="C49" s="31"/>
      <c r="D49" s="31"/>
      <c r="E49" s="25" t="str">
        <f t="shared" si="0"/>
        <v/>
      </c>
      <c r="F49" s="32">
        <f t="shared" si="1"/>
        <v>0</v>
      </c>
      <c r="G49" s="33"/>
      <c r="H49" s="7"/>
      <c r="I49" s="39"/>
      <c r="J49" s="39"/>
      <c r="K49" s="7"/>
      <c r="L49" s="7"/>
      <c r="M49" s="7"/>
      <c r="N49" s="7"/>
      <c r="O49" s="7"/>
      <c r="P49" s="10"/>
      <c r="Q49" s="11"/>
      <c r="R49" s="11"/>
      <c r="S49" s="11"/>
      <c r="T49" s="11"/>
      <c r="U49" s="12">
        <f t="shared" si="2"/>
        <v>0</v>
      </c>
      <c r="V49" s="6"/>
      <c r="X49" s="38" t="s">
        <v>117</v>
      </c>
    </row>
    <row r="50" spans="1:24" x14ac:dyDescent="0.2">
      <c r="A50" s="14">
        <v>40</v>
      </c>
      <c r="B50" s="7"/>
      <c r="C50" s="31"/>
      <c r="D50" s="31"/>
      <c r="E50" s="25" t="str">
        <f t="shared" si="0"/>
        <v/>
      </c>
      <c r="F50" s="32">
        <f t="shared" si="1"/>
        <v>0</v>
      </c>
      <c r="G50" s="33"/>
      <c r="H50" s="7"/>
      <c r="I50" s="39"/>
      <c r="J50" s="39"/>
      <c r="K50" s="7"/>
      <c r="L50" s="7"/>
      <c r="M50" s="7"/>
      <c r="N50" s="7"/>
      <c r="O50" s="7"/>
      <c r="P50" s="10"/>
      <c r="Q50" s="11"/>
      <c r="R50" s="11"/>
      <c r="S50" s="11"/>
      <c r="T50" s="11"/>
      <c r="U50" s="12">
        <f t="shared" si="2"/>
        <v>0</v>
      </c>
      <c r="V50" s="6"/>
      <c r="X50" s="38" t="s">
        <v>355</v>
      </c>
    </row>
    <row r="51" spans="1:24" x14ac:dyDescent="0.2">
      <c r="A51" s="14">
        <v>41</v>
      </c>
      <c r="B51" s="7"/>
      <c r="C51" s="31"/>
      <c r="D51" s="31"/>
      <c r="E51" s="25" t="str">
        <f t="shared" si="0"/>
        <v/>
      </c>
      <c r="F51" s="32">
        <f t="shared" si="1"/>
        <v>0</v>
      </c>
      <c r="G51" s="33"/>
      <c r="H51" s="7"/>
      <c r="I51" s="39"/>
      <c r="J51" s="39"/>
      <c r="K51" s="7"/>
      <c r="L51" s="7"/>
      <c r="M51" s="7"/>
      <c r="N51" s="7"/>
      <c r="O51" s="7"/>
      <c r="P51" s="10"/>
      <c r="Q51" s="11"/>
      <c r="R51" s="11"/>
      <c r="S51" s="11"/>
      <c r="T51" s="11"/>
      <c r="U51" s="12">
        <f t="shared" si="2"/>
        <v>0</v>
      </c>
      <c r="V51" s="6"/>
      <c r="X51" s="38" t="s">
        <v>118</v>
      </c>
    </row>
    <row r="52" spans="1:24" x14ac:dyDescent="0.2">
      <c r="A52" s="14">
        <v>42</v>
      </c>
      <c r="B52" s="7"/>
      <c r="C52" s="31"/>
      <c r="D52" s="31"/>
      <c r="E52" s="25" t="str">
        <f t="shared" si="0"/>
        <v/>
      </c>
      <c r="F52" s="32">
        <f t="shared" si="1"/>
        <v>0</v>
      </c>
      <c r="G52" s="33"/>
      <c r="H52" s="7"/>
      <c r="I52" s="39"/>
      <c r="J52" s="39"/>
      <c r="K52" s="7"/>
      <c r="L52" s="7"/>
      <c r="M52" s="7"/>
      <c r="N52" s="7"/>
      <c r="O52" s="7"/>
      <c r="P52" s="10"/>
      <c r="Q52" s="11"/>
      <c r="R52" s="11"/>
      <c r="S52" s="11"/>
      <c r="T52" s="11"/>
      <c r="U52" s="12">
        <f t="shared" si="2"/>
        <v>0</v>
      </c>
      <c r="V52" s="6"/>
      <c r="X52" s="38" t="s">
        <v>119</v>
      </c>
    </row>
    <row r="53" spans="1:24" x14ac:dyDescent="0.2">
      <c r="A53" s="14">
        <v>43</v>
      </c>
      <c r="B53" s="7"/>
      <c r="C53" s="31"/>
      <c r="D53" s="31"/>
      <c r="E53" s="25" t="str">
        <f t="shared" si="0"/>
        <v/>
      </c>
      <c r="F53" s="32">
        <f t="shared" si="1"/>
        <v>0</v>
      </c>
      <c r="G53" s="33"/>
      <c r="H53" s="7"/>
      <c r="I53" s="39"/>
      <c r="J53" s="39"/>
      <c r="K53" s="7"/>
      <c r="L53" s="7"/>
      <c r="M53" s="7"/>
      <c r="N53" s="7"/>
      <c r="O53" s="7"/>
      <c r="P53" s="10"/>
      <c r="Q53" s="11"/>
      <c r="R53" s="11"/>
      <c r="S53" s="11"/>
      <c r="T53" s="11"/>
      <c r="U53" s="12">
        <f t="shared" si="2"/>
        <v>0</v>
      </c>
      <c r="V53" s="6"/>
      <c r="X53" s="38" t="s">
        <v>120</v>
      </c>
    </row>
    <row r="54" spans="1:24" x14ac:dyDescent="0.2">
      <c r="A54" s="14">
        <v>44</v>
      </c>
      <c r="B54" s="7"/>
      <c r="C54" s="31"/>
      <c r="D54" s="31"/>
      <c r="E54" s="25" t="str">
        <f t="shared" si="0"/>
        <v/>
      </c>
      <c r="F54" s="32">
        <f t="shared" si="1"/>
        <v>0</v>
      </c>
      <c r="G54" s="33"/>
      <c r="H54" s="7"/>
      <c r="I54" s="39"/>
      <c r="J54" s="39"/>
      <c r="K54" s="7"/>
      <c r="L54" s="7"/>
      <c r="M54" s="7"/>
      <c r="N54" s="7"/>
      <c r="O54" s="7"/>
      <c r="P54" s="10"/>
      <c r="Q54" s="11"/>
      <c r="R54" s="11"/>
      <c r="S54" s="11"/>
      <c r="T54" s="11"/>
      <c r="U54" s="12">
        <f t="shared" si="2"/>
        <v>0</v>
      </c>
      <c r="V54" s="8"/>
      <c r="X54" s="38" t="s">
        <v>121</v>
      </c>
    </row>
    <row r="55" spans="1:24" x14ac:dyDescent="0.2">
      <c r="A55" s="14">
        <v>45</v>
      </c>
      <c r="B55" s="7"/>
      <c r="C55" s="31"/>
      <c r="D55" s="31"/>
      <c r="E55" s="25" t="str">
        <f t="shared" si="0"/>
        <v/>
      </c>
      <c r="F55" s="32">
        <f t="shared" si="1"/>
        <v>0</v>
      </c>
      <c r="G55" s="33"/>
      <c r="H55" s="7"/>
      <c r="I55" s="39"/>
      <c r="J55" s="39"/>
      <c r="K55" s="7"/>
      <c r="L55" s="7"/>
      <c r="M55" s="7"/>
      <c r="N55" s="7"/>
      <c r="O55" s="7"/>
      <c r="P55" s="10"/>
      <c r="Q55" s="11"/>
      <c r="R55" s="11"/>
      <c r="S55" s="11"/>
      <c r="T55" s="11"/>
      <c r="U55" s="12">
        <f t="shared" si="2"/>
        <v>0</v>
      </c>
      <c r="X55" s="38" t="s">
        <v>122</v>
      </c>
    </row>
    <row r="56" spans="1:24" x14ac:dyDescent="0.2">
      <c r="A56" s="14">
        <v>46</v>
      </c>
      <c r="B56" s="7"/>
      <c r="C56" s="31"/>
      <c r="D56" s="31"/>
      <c r="E56" s="25" t="str">
        <f t="shared" si="0"/>
        <v/>
      </c>
      <c r="F56" s="32">
        <f t="shared" si="1"/>
        <v>0</v>
      </c>
      <c r="G56" s="33"/>
      <c r="H56" s="7"/>
      <c r="I56" s="39"/>
      <c r="J56" s="39"/>
      <c r="K56" s="7"/>
      <c r="L56" s="7"/>
      <c r="M56" s="7"/>
      <c r="N56" s="7"/>
      <c r="O56" s="7"/>
      <c r="P56" s="10"/>
      <c r="Q56" s="11"/>
      <c r="R56" s="11"/>
      <c r="S56" s="11"/>
      <c r="T56" s="11"/>
      <c r="U56" s="12">
        <f t="shared" si="2"/>
        <v>0</v>
      </c>
      <c r="X56" s="38" t="s">
        <v>123</v>
      </c>
    </row>
    <row r="57" spans="1:24" x14ac:dyDescent="0.2">
      <c r="A57" s="14">
        <v>47</v>
      </c>
      <c r="B57" s="7"/>
      <c r="C57" s="31"/>
      <c r="D57" s="31"/>
      <c r="E57" s="25" t="str">
        <f t="shared" si="0"/>
        <v/>
      </c>
      <c r="F57" s="32">
        <f t="shared" si="1"/>
        <v>0</v>
      </c>
      <c r="G57" s="33"/>
      <c r="H57" s="7"/>
      <c r="I57" s="39"/>
      <c r="J57" s="39"/>
      <c r="K57" s="7"/>
      <c r="L57" s="7"/>
      <c r="M57" s="7"/>
      <c r="N57" s="7"/>
      <c r="O57" s="7"/>
      <c r="P57" s="10"/>
      <c r="Q57" s="11"/>
      <c r="R57" s="11"/>
      <c r="S57" s="11"/>
      <c r="T57" s="11"/>
      <c r="U57" s="12">
        <f t="shared" si="2"/>
        <v>0</v>
      </c>
      <c r="X57" s="38" t="s">
        <v>124</v>
      </c>
    </row>
    <row r="58" spans="1:24" x14ac:dyDescent="0.2">
      <c r="A58" s="14">
        <v>48</v>
      </c>
      <c r="B58" s="7"/>
      <c r="C58" s="31"/>
      <c r="D58" s="31"/>
      <c r="E58" s="25" t="str">
        <f t="shared" si="0"/>
        <v/>
      </c>
      <c r="F58" s="32">
        <f t="shared" si="1"/>
        <v>0</v>
      </c>
      <c r="G58" s="33"/>
      <c r="H58" s="7"/>
      <c r="I58" s="39"/>
      <c r="J58" s="39"/>
      <c r="K58" s="7"/>
      <c r="L58" s="7"/>
      <c r="M58" s="7"/>
      <c r="N58" s="7"/>
      <c r="O58" s="7"/>
      <c r="P58" s="10"/>
      <c r="Q58" s="11"/>
      <c r="R58" s="11"/>
      <c r="S58" s="11"/>
      <c r="T58" s="11"/>
      <c r="U58" s="12">
        <f t="shared" si="2"/>
        <v>0</v>
      </c>
      <c r="X58" s="38" t="s">
        <v>125</v>
      </c>
    </row>
    <row r="59" spans="1:24" x14ac:dyDescent="0.2">
      <c r="A59" s="14">
        <v>49</v>
      </c>
      <c r="B59" s="7"/>
      <c r="C59" s="31"/>
      <c r="D59" s="31"/>
      <c r="E59" s="25" t="str">
        <f t="shared" si="0"/>
        <v/>
      </c>
      <c r="F59" s="32">
        <f t="shared" si="1"/>
        <v>0</v>
      </c>
      <c r="G59" s="33"/>
      <c r="H59" s="7"/>
      <c r="I59" s="39"/>
      <c r="J59" s="39"/>
      <c r="K59" s="7"/>
      <c r="L59" s="7"/>
      <c r="M59" s="7"/>
      <c r="N59" s="7"/>
      <c r="O59" s="7"/>
      <c r="P59" s="10"/>
      <c r="Q59" s="11"/>
      <c r="R59" s="11"/>
      <c r="S59" s="11"/>
      <c r="T59" s="11"/>
      <c r="U59" s="12">
        <f t="shared" si="2"/>
        <v>0</v>
      </c>
      <c r="X59" s="38" t="s">
        <v>126</v>
      </c>
    </row>
    <row r="60" spans="1:24" x14ac:dyDescent="0.2">
      <c r="A60" s="14">
        <v>50</v>
      </c>
      <c r="X60" s="38" t="s">
        <v>127</v>
      </c>
    </row>
    <row r="61" spans="1:24" s="3" customFormat="1" x14ac:dyDescent="0.2">
      <c r="A61" s="13" t="s">
        <v>84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13">
        <f>IF(S61=0,0,+(R61/S61)*100)</f>
        <v>0.10219333333333334</v>
      </c>
      <c r="R61" s="37">
        <f>SUM(Q11:Q60)</f>
        <v>122632</v>
      </c>
      <c r="S61" s="37">
        <f>SUM(R11:R60)</f>
        <v>120000000</v>
      </c>
      <c r="T61" s="37">
        <f>SUM(S11:S60)</f>
        <v>-105000000</v>
      </c>
      <c r="U61" s="37">
        <f>SUM(U11:U60)</f>
        <v>15122632</v>
      </c>
      <c r="W61"/>
      <c r="X61" s="38" t="s">
        <v>356</v>
      </c>
    </row>
    <row r="62" spans="1:24" s="3" customFormat="1" x14ac:dyDescent="0.2">
      <c r="A62" s="13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 s="38" t="s">
        <v>128</v>
      </c>
    </row>
    <row r="63" spans="1:24" ht="12.75" customHeight="1" x14ac:dyDescent="0.2">
      <c r="X63" s="38" t="s">
        <v>323</v>
      </c>
    </row>
    <row r="64" spans="1:24" ht="12.75" customHeight="1" x14ac:dyDescent="0.2">
      <c r="A64" s="3"/>
      <c r="X64" s="38" t="s">
        <v>324</v>
      </c>
    </row>
    <row r="65" spans="1:24" ht="12.75" customHeight="1" x14ac:dyDescent="0.2">
      <c r="A65" s="34"/>
      <c r="X65" s="38" t="s">
        <v>325</v>
      </c>
    </row>
    <row r="66" spans="1:24" ht="12.75" customHeight="1" x14ac:dyDescent="0.2">
      <c r="A66" s="34"/>
      <c r="X66" s="38" t="s">
        <v>326</v>
      </c>
    </row>
    <row r="67" spans="1:24" x14ac:dyDescent="0.2">
      <c r="A67" s="34"/>
      <c r="X67" s="38" t="s">
        <v>327</v>
      </c>
    </row>
    <row r="68" spans="1:24" x14ac:dyDescent="0.2">
      <c r="A68" s="34"/>
      <c r="X68" s="38" t="s">
        <v>328</v>
      </c>
    </row>
    <row r="69" spans="1:24" x14ac:dyDescent="0.2">
      <c r="A69" s="34"/>
      <c r="X69" s="38" t="s">
        <v>329</v>
      </c>
    </row>
    <row r="70" spans="1:24" x14ac:dyDescent="0.2">
      <c r="A70" s="34"/>
      <c r="X70" s="38" t="s">
        <v>330</v>
      </c>
    </row>
    <row r="71" spans="1:24" x14ac:dyDescent="0.2">
      <c r="A71" s="3"/>
      <c r="X71" s="38" t="s">
        <v>331</v>
      </c>
    </row>
    <row r="72" spans="1:24" x14ac:dyDescent="0.2">
      <c r="A72" s="34"/>
      <c r="X72" s="38" t="s">
        <v>332</v>
      </c>
    </row>
    <row r="73" spans="1:24" x14ac:dyDescent="0.2">
      <c r="A73" s="34"/>
      <c r="X73" s="38" t="s">
        <v>357</v>
      </c>
    </row>
    <row r="74" spans="1:24" x14ac:dyDescent="0.2">
      <c r="A74" s="34"/>
      <c r="X74" s="38" t="s">
        <v>333</v>
      </c>
    </row>
    <row r="75" spans="1:24" x14ac:dyDescent="0.2">
      <c r="A75" s="3"/>
      <c r="X75" s="38" t="s">
        <v>334</v>
      </c>
    </row>
    <row r="76" spans="1:24" x14ac:dyDescent="0.2">
      <c r="A76" s="34"/>
      <c r="X76" s="38" t="s">
        <v>232</v>
      </c>
    </row>
    <row r="77" spans="1:24" x14ac:dyDescent="0.2">
      <c r="A77" s="3"/>
      <c r="X77" s="38" t="s">
        <v>233</v>
      </c>
    </row>
    <row r="78" spans="1:24" x14ac:dyDescent="0.2">
      <c r="A78" s="34"/>
      <c r="X78" s="38" t="s">
        <v>234</v>
      </c>
    </row>
    <row r="79" spans="1:24" x14ac:dyDescent="0.2">
      <c r="A79" s="3"/>
      <c r="X79" s="38" t="s">
        <v>235</v>
      </c>
    </row>
    <row r="80" spans="1:24" x14ac:dyDescent="0.2">
      <c r="A80" s="34"/>
      <c r="X80" s="38" t="s">
        <v>236</v>
      </c>
    </row>
    <row r="81" spans="1:24" x14ac:dyDescent="0.2">
      <c r="A81" s="34"/>
      <c r="X81" s="38" t="s">
        <v>237</v>
      </c>
    </row>
    <row r="82" spans="1:24" x14ac:dyDescent="0.2">
      <c r="A82" s="34"/>
      <c r="X82" s="38" t="s">
        <v>238</v>
      </c>
    </row>
    <row r="83" spans="1:24" x14ac:dyDescent="0.2">
      <c r="A83" s="34"/>
      <c r="X83" s="38" t="s">
        <v>239</v>
      </c>
    </row>
    <row r="84" spans="1:24" x14ac:dyDescent="0.2">
      <c r="X84" s="38" t="s">
        <v>240</v>
      </c>
    </row>
    <row r="85" spans="1:24" x14ac:dyDescent="0.2">
      <c r="X85" s="38" t="s">
        <v>241</v>
      </c>
    </row>
    <row r="86" spans="1:24" x14ac:dyDescent="0.2">
      <c r="X86" s="38" t="s">
        <v>242</v>
      </c>
    </row>
    <row r="87" spans="1:24" x14ac:dyDescent="0.2">
      <c r="X87" s="38" t="s">
        <v>243</v>
      </c>
    </row>
    <row r="88" spans="1:24" x14ac:dyDescent="0.2">
      <c r="X88" s="38" t="s">
        <v>244</v>
      </c>
    </row>
    <row r="89" spans="1:24" x14ac:dyDescent="0.2">
      <c r="X89" s="38" t="s">
        <v>245</v>
      </c>
    </row>
    <row r="90" spans="1:24" x14ac:dyDescent="0.2">
      <c r="X90" s="38" t="s">
        <v>246</v>
      </c>
    </row>
    <row r="91" spans="1:24" x14ac:dyDescent="0.2">
      <c r="X91" s="38" t="s">
        <v>247</v>
      </c>
    </row>
    <row r="92" spans="1:24" x14ac:dyDescent="0.2">
      <c r="X92" s="38" t="s">
        <v>248</v>
      </c>
    </row>
    <row r="93" spans="1:24" x14ac:dyDescent="0.2">
      <c r="X93" s="38" t="s">
        <v>249</v>
      </c>
    </row>
    <row r="94" spans="1:24" x14ac:dyDescent="0.2">
      <c r="X94" s="38" t="s">
        <v>250</v>
      </c>
    </row>
    <row r="95" spans="1:24" x14ac:dyDescent="0.2">
      <c r="X95" s="38" t="s">
        <v>251</v>
      </c>
    </row>
    <row r="96" spans="1:24" x14ac:dyDescent="0.2">
      <c r="X96" s="38" t="s">
        <v>252</v>
      </c>
    </row>
    <row r="97" spans="24:24" x14ac:dyDescent="0.2">
      <c r="X97" s="38" t="s">
        <v>253</v>
      </c>
    </row>
    <row r="98" spans="24:24" x14ac:dyDescent="0.2">
      <c r="X98" s="38" t="s">
        <v>254</v>
      </c>
    </row>
    <row r="99" spans="24:24" x14ac:dyDescent="0.2">
      <c r="X99" s="38" t="s">
        <v>255</v>
      </c>
    </row>
    <row r="100" spans="24:24" x14ac:dyDescent="0.2">
      <c r="X100" s="38" t="s">
        <v>256</v>
      </c>
    </row>
    <row r="101" spans="24:24" x14ac:dyDescent="0.2">
      <c r="X101" s="38" t="s">
        <v>257</v>
      </c>
    </row>
    <row r="102" spans="24:24" x14ac:dyDescent="0.2">
      <c r="X102" s="38" t="s">
        <v>258</v>
      </c>
    </row>
    <row r="103" spans="24:24" x14ac:dyDescent="0.2">
      <c r="X103" s="38" t="s">
        <v>259</v>
      </c>
    </row>
    <row r="104" spans="24:24" x14ac:dyDescent="0.2">
      <c r="X104" s="38" t="s">
        <v>260</v>
      </c>
    </row>
    <row r="105" spans="24:24" x14ac:dyDescent="0.2">
      <c r="X105" s="38" t="s">
        <v>261</v>
      </c>
    </row>
    <row r="106" spans="24:24" x14ac:dyDescent="0.2">
      <c r="X106" s="38" t="s">
        <v>262</v>
      </c>
    </row>
    <row r="107" spans="24:24" x14ac:dyDescent="0.2">
      <c r="X107" s="38" t="s">
        <v>263</v>
      </c>
    </row>
    <row r="108" spans="24:24" x14ac:dyDescent="0.2">
      <c r="X108" s="38" t="s">
        <v>264</v>
      </c>
    </row>
    <row r="109" spans="24:24" x14ac:dyDescent="0.2">
      <c r="X109" s="38" t="s">
        <v>265</v>
      </c>
    </row>
    <row r="110" spans="24:24" x14ac:dyDescent="0.2">
      <c r="X110" s="38" t="s">
        <v>266</v>
      </c>
    </row>
    <row r="111" spans="24:24" x14ac:dyDescent="0.2">
      <c r="X111" s="38" t="s">
        <v>267</v>
      </c>
    </row>
    <row r="112" spans="24:24" x14ac:dyDescent="0.2">
      <c r="X112" s="38" t="s">
        <v>268</v>
      </c>
    </row>
    <row r="113" spans="24:24" x14ac:dyDescent="0.2">
      <c r="X113" s="38" t="s">
        <v>269</v>
      </c>
    </row>
    <row r="114" spans="24:24" x14ac:dyDescent="0.2">
      <c r="X114" s="38" t="s">
        <v>270</v>
      </c>
    </row>
    <row r="115" spans="24:24" x14ac:dyDescent="0.2">
      <c r="X115" s="38" t="s">
        <v>271</v>
      </c>
    </row>
    <row r="116" spans="24:24" x14ac:dyDescent="0.2">
      <c r="X116" s="38" t="s">
        <v>272</v>
      </c>
    </row>
    <row r="117" spans="24:24" x14ac:dyDescent="0.2">
      <c r="X117" s="38" t="s">
        <v>273</v>
      </c>
    </row>
    <row r="118" spans="24:24" x14ac:dyDescent="0.2">
      <c r="X118" s="38" t="s">
        <v>274</v>
      </c>
    </row>
    <row r="119" spans="24:24" x14ac:dyDescent="0.2">
      <c r="X119" s="38" t="s">
        <v>275</v>
      </c>
    </row>
    <row r="120" spans="24:24" x14ac:dyDescent="0.2">
      <c r="X120" s="38" t="s">
        <v>276</v>
      </c>
    </row>
    <row r="121" spans="24:24" x14ac:dyDescent="0.2">
      <c r="X121" s="38" t="s">
        <v>277</v>
      </c>
    </row>
    <row r="122" spans="24:24" x14ac:dyDescent="0.2">
      <c r="X122" s="38" t="s">
        <v>278</v>
      </c>
    </row>
    <row r="123" spans="24:24" x14ac:dyDescent="0.2">
      <c r="X123" s="38" t="s">
        <v>279</v>
      </c>
    </row>
    <row r="124" spans="24:24" x14ac:dyDescent="0.2">
      <c r="X124" s="38" t="s">
        <v>280</v>
      </c>
    </row>
    <row r="125" spans="24:24" x14ac:dyDescent="0.2">
      <c r="X125" s="38" t="s">
        <v>281</v>
      </c>
    </row>
    <row r="126" spans="24:24" x14ac:dyDescent="0.2">
      <c r="X126" s="38" t="s">
        <v>282</v>
      </c>
    </row>
    <row r="127" spans="24:24" x14ac:dyDescent="0.2">
      <c r="X127" s="38" t="s">
        <v>283</v>
      </c>
    </row>
    <row r="128" spans="24:24" x14ac:dyDescent="0.2">
      <c r="X128" s="38" t="s">
        <v>284</v>
      </c>
    </row>
    <row r="129" spans="24:24" x14ac:dyDescent="0.2">
      <c r="X129" s="38" t="s">
        <v>285</v>
      </c>
    </row>
    <row r="130" spans="24:24" x14ac:dyDescent="0.2">
      <c r="X130" s="38" t="s">
        <v>286</v>
      </c>
    </row>
    <row r="131" spans="24:24" x14ac:dyDescent="0.2">
      <c r="X131" s="38" t="s">
        <v>287</v>
      </c>
    </row>
    <row r="132" spans="24:24" x14ac:dyDescent="0.2">
      <c r="X132" s="38" t="s">
        <v>288</v>
      </c>
    </row>
    <row r="133" spans="24:24" x14ac:dyDescent="0.2">
      <c r="X133" s="38" t="s">
        <v>289</v>
      </c>
    </row>
    <row r="134" spans="24:24" x14ac:dyDescent="0.2">
      <c r="X134" s="38" t="s">
        <v>290</v>
      </c>
    </row>
    <row r="135" spans="24:24" x14ac:dyDescent="0.2">
      <c r="X135" s="38" t="s">
        <v>291</v>
      </c>
    </row>
    <row r="136" spans="24:24" x14ac:dyDescent="0.2">
      <c r="X136" s="38" t="s">
        <v>292</v>
      </c>
    </row>
    <row r="137" spans="24:24" x14ac:dyDescent="0.2">
      <c r="X137" s="38" t="s">
        <v>293</v>
      </c>
    </row>
    <row r="138" spans="24:24" x14ac:dyDescent="0.2">
      <c r="X138" s="38" t="s">
        <v>294</v>
      </c>
    </row>
    <row r="139" spans="24:24" x14ac:dyDescent="0.2">
      <c r="X139" s="38" t="s">
        <v>295</v>
      </c>
    </row>
    <row r="140" spans="24:24" x14ac:dyDescent="0.2">
      <c r="X140" s="38" t="s">
        <v>296</v>
      </c>
    </row>
    <row r="141" spans="24:24" x14ac:dyDescent="0.2">
      <c r="X141" s="38" t="s">
        <v>297</v>
      </c>
    </row>
    <row r="142" spans="24:24" x14ac:dyDescent="0.2">
      <c r="X142" s="38" t="s">
        <v>298</v>
      </c>
    </row>
    <row r="143" spans="24:24" x14ac:dyDescent="0.2">
      <c r="X143" s="38" t="s">
        <v>299</v>
      </c>
    </row>
    <row r="144" spans="24:24" x14ac:dyDescent="0.2">
      <c r="X144" s="38" t="s">
        <v>300</v>
      </c>
    </row>
    <row r="145" spans="24:24" x14ac:dyDescent="0.2">
      <c r="X145" s="38" t="s">
        <v>301</v>
      </c>
    </row>
    <row r="146" spans="24:24" x14ac:dyDescent="0.2">
      <c r="X146" s="38" t="s">
        <v>302</v>
      </c>
    </row>
    <row r="147" spans="24:24" x14ac:dyDescent="0.2">
      <c r="X147" s="38" t="s">
        <v>303</v>
      </c>
    </row>
    <row r="148" spans="24:24" x14ac:dyDescent="0.2">
      <c r="X148" s="38" t="s">
        <v>304</v>
      </c>
    </row>
    <row r="149" spans="24:24" x14ac:dyDescent="0.2">
      <c r="X149" s="38" t="s">
        <v>358</v>
      </c>
    </row>
    <row r="150" spans="24:24" x14ac:dyDescent="0.2">
      <c r="X150" s="38" t="s">
        <v>129</v>
      </c>
    </row>
    <row r="151" spans="24:24" x14ac:dyDescent="0.2">
      <c r="X151" s="38" t="s">
        <v>130</v>
      </c>
    </row>
    <row r="152" spans="24:24" x14ac:dyDescent="0.2">
      <c r="X152" s="38" t="s">
        <v>131</v>
      </c>
    </row>
    <row r="153" spans="24:24" x14ac:dyDescent="0.2">
      <c r="X153" s="38" t="s">
        <v>132</v>
      </c>
    </row>
    <row r="154" spans="24:24" x14ac:dyDescent="0.2">
      <c r="X154" s="38" t="s">
        <v>133</v>
      </c>
    </row>
    <row r="155" spans="24:24" x14ac:dyDescent="0.2">
      <c r="X155" s="38" t="s">
        <v>134</v>
      </c>
    </row>
    <row r="156" spans="24:24" x14ac:dyDescent="0.2">
      <c r="X156" s="38" t="s">
        <v>135</v>
      </c>
    </row>
    <row r="157" spans="24:24" x14ac:dyDescent="0.2">
      <c r="X157" s="38" t="s">
        <v>136</v>
      </c>
    </row>
    <row r="158" spans="24:24" x14ac:dyDescent="0.2">
      <c r="X158" s="38" t="s">
        <v>137</v>
      </c>
    </row>
    <row r="159" spans="24:24" x14ac:dyDescent="0.2">
      <c r="X159" s="38" t="s">
        <v>138</v>
      </c>
    </row>
    <row r="160" spans="24:24" x14ac:dyDescent="0.2">
      <c r="X160" s="38" t="s">
        <v>139</v>
      </c>
    </row>
    <row r="161" spans="24:24" x14ac:dyDescent="0.2">
      <c r="X161" s="38" t="s">
        <v>140</v>
      </c>
    </row>
    <row r="162" spans="24:24" x14ac:dyDescent="0.2">
      <c r="X162" s="38" t="s">
        <v>141</v>
      </c>
    </row>
    <row r="163" spans="24:24" x14ac:dyDescent="0.2">
      <c r="X163" s="38" t="s">
        <v>142</v>
      </c>
    </row>
    <row r="164" spans="24:24" x14ac:dyDescent="0.2">
      <c r="X164" s="38" t="s">
        <v>143</v>
      </c>
    </row>
    <row r="165" spans="24:24" x14ac:dyDescent="0.2">
      <c r="X165" s="38" t="s">
        <v>144</v>
      </c>
    </row>
    <row r="166" spans="24:24" x14ac:dyDescent="0.2">
      <c r="X166" s="38" t="s">
        <v>145</v>
      </c>
    </row>
    <row r="167" spans="24:24" x14ac:dyDescent="0.2">
      <c r="X167" s="38" t="s">
        <v>225</v>
      </c>
    </row>
    <row r="168" spans="24:24" x14ac:dyDescent="0.2">
      <c r="X168" s="38" t="s">
        <v>146</v>
      </c>
    </row>
    <row r="169" spans="24:24" x14ac:dyDescent="0.2">
      <c r="X169" s="38" t="s">
        <v>147</v>
      </c>
    </row>
    <row r="170" spans="24:24" x14ac:dyDescent="0.2">
      <c r="X170" s="38" t="s">
        <v>148</v>
      </c>
    </row>
    <row r="171" spans="24:24" x14ac:dyDescent="0.2">
      <c r="X171" s="38" t="s">
        <v>149</v>
      </c>
    </row>
    <row r="172" spans="24:24" x14ac:dyDescent="0.2">
      <c r="X172" s="38" t="s">
        <v>150</v>
      </c>
    </row>
    <row r="173" spans="24:24" x14ac:dyDescent="0.2">
      <c r="X173" s="38" t="s">
        <v>151</v>
      </c>
    </row>
    <row r="174" spans="24:24" x14ac:dyDescent="0.2">
      <c r="X174" s="38" t="s">
        <v>152</v>
      </c>
    </row>
    <row r="175" spans="24:24" x14ac:dyDescent="0.2">
      <c r="X175" s="38" t="s">
        <v>153</v>
      </c>
    </row>
    <row r="176" spans="24:24" x14ac:dyDescent="0.2">
      <c r="X176" s="38" t="s">
        <v>154</v>
      </c>
    </row>
    <row r="177" spans="24:24" x14ac:dyDescent="0.2">
      <c r="X177" s="38" t="s">
        <v>155</v>
      </c>
    </row>
    <row r="178" spans="24:24" x14ac:dyDescent="0.2">
      <c r="X178" s="38" t="s">
        <v>156</v>
      </c>
    </row>
    <row r="179" spans="24:24" x14ac:dyDescent="0.2">
      <c r="X179" s="38" t="s">
        <v>157</v>
      </c>
    </row>
    <row r="180" spans="24:24" x14ac:dyDescent="0.2">
      <c r="X180" s="38" t="s">
        <v>158</v>
      </c>
    </row>
    <row r="181" spans="24:24" x14ac:dyDescent="0.2">
      <c r="X181" s="38" t="s">
        <v>159</v>
      </c>
    </row>
    <row r="182" spans="24:24" x14ac:dyDescent="0.2">
      <c r="X182" s="38" t="s">
        <v>160</v>
      </c>
    </row>
    <row r="183" spans="24:24" x14ac:dyDescent="0.2">
      <c r="X183" s="38" t="s">
        <v>161</v>
      </c>
    </row>
    <row r="184" spans="24:24" x14ac:dyDescent="0.2">
      <c r="X184" s="38" t="s">
        <v>162</v>
      </c>
    </row>
    <row r="185" spans="24:24" x14ac:dyDescent="0.2">
      <c r="X185" s="38" t="s">
        <v>163</v>
      </c>
    </row>
    <row r="186" spans="24:24" x14ac:dyDescent="0.2">
      <c r="X186" s="38" t="s">
        <v>164</v>
      </c>
    </row>
    <row r="187" spans="24:24" x14ac:dyDescent="0.2">
      <c r="X187" s="38" t="s">
        <v>165</v>
      </c>
    </row>
    <row r="188" spans="24:24" x14ac:dyDescent="0.2">
      <c r="X188" s="38" t="s">
        <v>166</v>
      </c>
    </row>
    <row r="189" spans="24:24" x14ac:dyDescent="0.2">
      <c r="X189" s="38" t="s">
        <v>167</v>
      </c>
    </row>
    <row r="190" spans="24:24" x14ac:dyDescent="0.2">
      <c r="X190" s="38" t="s">
        <v>168</v>
      </c>
    </row>
    <row r="191" spans="24:24" x14ac:dyDescent="0.2">
      <c r="X191" s="38" t="s">
        <v>226</v>
      </c>
    </row>
    <row r="192" spans="24:24" x14ac:dyDescent="0.2">
      <c r="X192" s="38" t="s">
        <v>227</v>
      </c>
    </row>
    <row r="193" spans="24:24" x14ac:dyDescent="0.2">
      <c r="X193" s="38" t="s">
        <v>228</v>
      </c>
    </row>
    <row r="194" spans="24:24" x14ac:dyDescent="0.2">
      <c r="X194" s="38" t="s">
        <v>229</v>
      </c>
    </row>
    <row r="195" spans="24:24" x14ac:dyDescent="0.2">
      <c r="X195" s="38" t="s">
        <v>359</v>
      </c>
    </row>
    <row r="196" spans="24:24" x14ac:dyDescent="0.2">
      <c r="X196" s="38" t="s">
        <v>169</v>
      </c>
    </row>
    <row r="197" spans="24:24" x14ac:dyDescent="0.2">
      <c r="X197" s="38" t="s">
        <v>170</v>
      </c>
    </row>
    <row r="198" spans="24:24" x14ac:dyDescent="0.2">
      <c r="X198" s="38" t="s">
        <v>171</v>
      </c>
    </row>
    <row r="199" spans="24:24" x14ac:dyDescent="0.2">
      <c r="X199" s="38" t="s">
        <v>172</v>
      </c>
    </row>
    <row r="200" spans="24:24" x14ac:dyDescent="0.2">
      <c r="X200" s="38" t="s">
        <v>173</v>
      </c>
    </row>
    <row r="201" spans="24:24" x14ac:dyDescent="0.2">
      <c r="X201" s="38" t="s">
        <v>174</v>
      </c>
    </row>
    <row r="202" spans="24:24" x14ac:dyDescent="0.2">
      <c r="X202" s="38" t="s">
        <v>175</v>
      </c>
    </row>
    <row r="203" spans="24:24" x14ac:dyDescent="0.2">
      <c r="X203" s="38" t="s">
        <v>176</v>
      </c>
    </row>
    <row r="204" spans="24:24" x14ac:dyDescent="0.2">
      <c r="X204" s="38" t="s">
        <v>177</v>
      </c>
    </row>
    <row r="205" spans="24:24" x14ac:dyDescent="0.2">
      <c r="X205" s="38" t="s">
        <v>178</v>
      </c>
    </row>
    <row r="206" spans="24:24" x14ac:dyDescent="0.2">
      <c r="X206" s="38" t="s">
        <v>179</v>
      </c>
    </row>
    <row r="207" spans="24:24" x14ac:dyDescent="0.2">
      <c r="X207" s="38" t="s">
        <v>180</v>
      </c>
    </row>
    <row r="208" spans="24:24" x14ac:dyDescent="0.2">
      <c r="X208" s="38" t="s">
        <v>181</v>
      </c>
    </row>
    <row r="209" spans="24:24" x14ac:dyDescent="0.2">
      <c r="X209" s="38" t="s">
        <v>182</v>
      </c>
    </row>
    <row r="210" spans="24:24" x14ac:dyDescent="0.2">
      <c r="X210" s="38" t="s">
        <v>360</v>
      </c>
    </row>
    <row r="211" spans="24:24" x14ac:dyDescent="0.2">
      <c r="X211" s="38" t="s">
        <v>183</v>
      </c>
    </row>
    <row r="212" spans="24:24" x14ac:dyDescent="0.2">
      <c r="X212" s="38" t="s">
        <v>184</v>
      </c>
    </row>
    <row r="213" spans="24:24" x14ac:dyDescent="0.2">
      <c r="X213" s="38" t="s">
        <v>185</v>
      </c>
    </row>
    <row r="214" spans="24:24" x14ac:dyDescent="0.2">
      <c r="X214" s="38" t="s">
        <v>186</v>
      </c>
    </row>
    <row r="215" spans="24:24" x14ac:dyDescent="0.2">
      <c r="X215" s="38" t="s">
        <v>361</v>
      </c>
    </row>
    <row r="216" spans="24:24" x14ac:dyDescent="0.2">
      <c r="X216" s="38" t="s">
        <v>187</v>
      </c>
    </row>
    <row r="217" spans="24:24" x14ac:dyDescent="0.2">
      <c r="X217" s="38" t="s">
        <v>188</v>
      </c>
    </row>
    <row r="218" spans="24:24" x14ac:dyDescent="0.2">
      <c r="X218" s="38" t="s">
        <v>189</v>
      </c>
    </row>
    <row r="219" spans="24:24" x14ac:dyDescent="0.2">
      <c r="X219" s="38" t="s">
        <v>190</v>
      </c>
    </row>
    <row r="220" spans="24:24" x14ac:dyDescent="0.2">
      <c r="X220" s="38" t="s">
        <v>191</v>
      </c>
    </row>
    <row r="221" spans="24:24" x14ac:dyDescent="0.2">
      <c r="X221" s="38" t="s">
        <v>192</v>
      </c>
    </row>
    <row r="222" spans="24:24" x14ac:dyDescent="0.2">
      <c r="X222" s="38" t="s">
        <v>193</v>
      </c>
    </row>
    <row r="223" spans="24:24" x14ac:dyDescent="0.2">
      <c r="X223" s="38" t="s">
        <v>194</v>
      </c>
    </row>
    <row r="224" spans="24:24" x14ac:dyDescent="0.2">
      <c r="X224" s="38" t="s">
        <v>195</v>
      </c>
    </row>
    <row r="225" spans="24:24" x14ac:dyDescent="0.2">
      <c r="X225" s="38" t="s">
        <v>196</v>
      </c>
    </row>
    <row r="226" spans="24:24" x14ac:dyDescent="0.2">
      <c r="X226" s="38" t="s">
        <v>197</v>
      </c>
    </row>
    <row r="227" spans="24:24" x14ac:dyDescent="0.2">
      <c r="X227" s="38" t="s">
        <v>198</v>
      </c>
    </row>
    <row r="228" spans="24:24" x14ac:dyDescent="0.2">
      <c r="X228" s="38" t="s">
        <v>199</v>
      </c>
    </row>
    <row r="229" spans="24:24" x14ac:dyDescent="0.2">
      <c r="X229" s="38" t="s">
        <v>200</v>
      </c>
    </row>
    <row r="230" spans="24:24" x14ac:dyDescent="0.2">
      <c r="X230" s="38" t="s">
        <v>201</v>
      </c>
    </row>
    <row r="231" spans="24:24" x14ac:dyDescent="0.2">
      <c r="X231" s="38" t="s">
        <v>202</v>
      </c>
    </row>
    <row r="232" spans="24:24" x14ac:dyDescent="0.2">
      <c r="X232" s="38" t="s">
        <v>203</v>
      </c>
    </row>
    <row r="233" spans="24:24" x14ac:dyDescent="0.2">
      <c r="X233" s="38" t="s">
        <v>204</v>
      </c>
    </row>
    <row r="234" spans="24:24" x14ac:dyDescent="0.2">
      <c r="X234" s="38" t="s">
        <v>205</v>
      </c>
    </row>
    <row r="235" spans="24:24" x14ac:dyDescent="0.2">
      <c r="X235" s="38" t="s">
        <v>206</v>
      </c>
    </row>
    <row r="236" spans="24:24" x14ac:dyDescent="0.2">
      <c r="X236" s="38" t="s">
        <v>207</v>
      </c>
    </row>
    <row r="237" spans="24:24" x14ac:dyDescent="0.2">
      <c r="X237" s="38" t="s">
        <v>208</v>
      </c>
    </row>
    <row r="238" spans="24:24" x14ac:dyDescent="0.2">
      <c r="X238" s="38" t="s">
        <v>209</v>
      </c>
    </row>
    <row r="239" spans="24:24" x14ac:dyDescent="0.2">
      <c r="X239" s="38" t="s">
        <v>210</v>
      </c>
    </row>
    <row r="240" spans="24:24" x14ac:dyDescent="0.2">
      <c r="X240" s="15"/>
    </row>
    <row r="241" spans="24:24" x14ac:dyDescent="0.2">
      <c r="X241" s="15"/>
    </row>
    <row r="242" spans="24:24" x14ac:dyDescent="0.2">
      <c r="X242" s="15"/>
    </row>
    <row r="243" spans="24:24" x14ac:dyDescent="0.2">
      <c r="X243" s="15"/>
    </row>
  </sheetData>
  <mergeCells count="5">
    <mergeCell ref="A5:K5"/>
    <mergeCell ref="A2:K2"/>
    <mergeCell ref="A3:K3"/>
    <mergeCell ref="A4:K4"/>
    <mergeCell ref="A1:U1"/>
  </mergeCells>
  <phoneticPr fontId="0" type="noConversion"/>
  <dataValidations count="16">
    <dataValidation type="list" showInputMessage="1" showErrorMessage="1" sqref="C7" xr:uid="{00000000-0002-0000-0000-000001000000}">
      <formula1>"Q1 July-Sept,Q2 Oct-Dec,Q3 Jan-Mar,Q4 Apr-June"</formula1>
    </dataValidation>
    <dataValidation type="list" showInputMessage="1" showErrorMessage="1" sqref="D7" xr:uid="{00000000-0002-0000-0000-000002000000}">
      <formula1>"Yes,No"</formula1>
    </dataValidation>
    <dataValidation type="list" allowBlank="1" showInputMessage="1" showErrorMessage="1" sqref="B7" xr:uid="{00000000-0002-0000-0000-000000000000}">
      <formula1>#REF!</formula1>
    </dataValidation>
    <dataValidation type="list" allowBlank="1" showInputMessage="1" showErrorMessage="1" sqref="A7" xr:uid="{00000000-0002-0000-0000-000003000000}">
      <formula1>$X$11:$X$239</formula1>
    </dataValidation>
    <dataValidation type="date" operator="greaterThan" allowBlank="1" showInputMessage="1" showErrorMessage="1" error="Invalid Date" sqref="D11:D59" xr:uid="{00000000-0002-0000-0000-000004000000}">
      <formula1>C11</formula1>
    </dataValidation>
    <dataValidation type="list" showInputMessage="1" showErrorMessage="1" sqref="N11:O59" xr:uid="{00000000-0002-0000-0000-000005000000}">
      <formula1>#REF!</formula1>
    </dataValidation>
    <dataValidation type="date" operator="greaterThan" allowBlank="1" showInputMessage="1" showErrorMessage="1" error="Invalid Date" sqref="C11:C59" xr:uid="{00000000-0002-0000-0000-000007000000}">
      <formula1>366</formula1>
    </dataValidation>
    <dataValidation type="list" allowBlank="1" showInputMessage="1" showErrorMessage="1" sqref="I11:I59" xr:uid="{00000000-0002-0000-0000-000008000000}">
      <formula1>"Yes,No"</formula1>
    </dataValidation>
    <dataValidation type="list" allowBlank="1" showInputMessage="1" showErrorMessage="1" sqref="J11:L59" xr:uid="{00000000-0002-0000-0000-000009000000}">
      <formula1>#REF!</formula1>
    </dataValidation>
    <dataValidation type="textLength" operator="lessThanOrEqual" allowBlank="1" showInputMessage="1" showErrorMessage="1" error="Max of 40 Characters allowed" sqref="M11:M59" xr:uid="{00000000-0002-0000-0000-00000C000000}">
      <formula1>40</formula1>
    </dataValidation>
    <dataValidation type="textLength" operator="lessThanOrEqual" allowBlank="1" showInputMessage="1" showErrorMessage="1" error="Max of 40 characters allowed" sqref="H11:H59" xr:uid="{00000000-0002-0000-0000-00000D000000}">
      <formula1>40</formula1>
    </dataValidation>
    <dataValidation type="whole" allowBlank="1" showInputMessage="1" showErrorMessage="1" error="Only whole numbers allowed" sqref="T11:T59 Q11:R59 G11:G59" xr:uid="{00000000-0002-0000-0000-00000E000000}">
      <formula1>0</formula1>
      <formula2>9999999999999</formula2>
    </dataValidation>
    <dataValidation type="decimal" operator="lessThan" allowBlank="1" showInputMessage="1" showErrorMessage="1" error="Max of 100" sqref="P11:P59" xr:uid="{00000000-0002-0000-0000-00000F000000}">
      <formula1>100</formula1>
    </dataValidation>
    <dataValidation type="whole" allowBlank="1" showInputMessage="1" showErrorMessage="1" error="Only whole number allowed" sqref="U11:U59" xr:uid="{00000000-0002-0000-0000-000010000000}">
      <formula1>0</formula1>
      <formula2>9999999999999</formula2>
    </dataValidation>
    <dataValidation type="textLength" operator="lessThanOrEqual" allowBlank="1" showInputMessage="1" showErrorMessage="1" error="Max of 20 characters allowed" sqref="B11:B59" xr:uid="{00000000-0002-0000-0000-000011000000}">
      <formula1>20</formula1>
    </dataValidation>
    <dataValidation type="whole" allowBlank="1" showInputMessage="1" showErrorMessage="1" error="Only whole numbers allowed" sqref="S11:S59" xr:uid="{00000000-0002-0000-0000-000012000000}">
      <formula1>-999999999999</formula1>
      <formula2>9999999999999</formula2>
    </dataValidation>
  </dataValidations>
  <printOptions gridLines="1"/>
  <pageMargins left="0.23622047244094499" right="0.47244094488188998" top="0.511811023622047" bottom="0.43307086614173201" header="0.31496062992126" footer="0.23622047244094499"/>
  <pageSetup paperSize="9" scale="46" fitToWidth="2" fitToHeight="2" pageOrder="overThenDown" orientation="landscape" r:id="rId1"/>
  <headerFooter alignWithMargins="0">
    <oddHeader>&amp;LIM : INVESTMENT MONITORING</oddHeader>
    <oddFooter>&amp;L&amp;8&amp;F&amp;C&amp;8&amp;P&amp;R&amp;8&amp;D</oddFooter>
  </headerFooter>
  <rowBreaks count="1" manualBreakCount="1">
    <brk id="30" max="18" man="1"/>
  </rowBreaks>
  <colBreaks count="1" manualBreakCount="1">
    <brk id="13" max="110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111"/>
  <sheetViews>
    <sheetView topLeftCell="A9" workbookViewId="0">
      <selection activeCell="B28" sqref="B28"/>
    </sheetView>
  </sheetViews>
  <sheetFormatPr defaultRowHeight="12.75" x14ac:dyDescent="0.2"/>
  <cols>
    <col min="1" max="1" width="8.85546875" bestFit="1" customWidth="1"/>
    <col min="2" max="2" width="13.7109375" customWidth="1"/>
    <col min="3" max="4" width="10.42578125" bestFit="1" customWidth="1"/>
    <col min="5" max="5" width="9" bestFit="1" customWidth="1"/>
    <col min="6" max="6" width="7.28515625" bestFit="1" customWidth="1"/>
    <col min="7" max="12" width="13.7109375" customWidth="1"/>
    <col min="13" max="14" width="9.5703125" bestFit="1" customWidth="1"/>
    <col min="15" max="15" width="12.42578125" bestFit="1" customWidth="1"/>
    <col min="16" max="16" width="15.5703125" bestFit="1" customWidth="1"/>
    <col min="17" max="17" width="16.140625" bestFit="1" customWidth="1"/>
    <col min="18" max="18" width="11.140625" bestFit="1" customWidth="1"/>
    <col min="19" max="19" width="34.28515625" hidden="1" customWidth="1"/>
    <col min="20" max="20" width="29.28515625" hidden="1" customWidth="1"/>
    <col min="21" max="21" width="23.140625" hidden="1" customWidth="1"/>
    <col min="22" max="22" width="28.5703125" hidden="1" customWidth="1"/>
    <col min="23" max="23" width="29" hidden="1" customWidth="1"/>
    <col min="24" max="26" width="0" hidden="1" customWidth="1"/>
  </cols>
  <sheetData>
    <row r="1" spans="1:23" x14ac:dyDescent="0.2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</row>
    <row r="2" spans="1:23" x14ac:dyDescent="0.2">
      <c r="A2" s="41" t="s">
        <v>224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3" ht="12.75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x14ac:dyDescent="0.2">
      <c r="A6" s="4" t="s">
        <v>2</v>
      </c>
      <c r="B6" s="4" t="s">
        <v>3</v>
      </c>
      <c r="C6" s="4" t="s">
        <v>4</v>
      </c>
      <c r="D6" s="4" t="s">
        <v>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">
      <c r="A7" s="1" t="str">
        <f>IF(IM!A7="","",IM!A7)</f>
        <v>WC025</v>
      </c>
      <c r="B7" s="1">
        <f>IF(IM!B7="","",IM!B7)</f>
        <v>2019</v>
      </c>
      <c r="C7" s="1" t="str">
        <f>IF(IM!C7="","",IM!C7)</f>
        <v>Q4 Apr-June</v>
      </c>
      <c r="D7" s="1" t="str">
        <f>IF(IM!D7="","",IM!D7)</f>
        <v>Yes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">
      <c r="A8" s="4" t="s">
        <v>6</v>
      </c>
      <c r="B8" s="4" t="s">
        <v>2</v>
      </c>
      <c r="C8" s="4"/>
      <c r="D8" s="4" t="s">
        <v>7</v>
      </c>
      <c r="E8" s="4" t="s">
        <v>8</v>
      </c>
      <c r="F8" s="4"/>
      <c r="G8" s="4" t="s">
        <v>9</v>
      </c>
      <c r="H8" s="4" t="s">
        <v>9</v>
      </c>
      <c r="I8" s="4" t="s">
        <v>10</v>
      </c>
      <c r="J8" s="4" t="s">
        <v>11</v>
      </c>
      <c r="K8" s="4" t="s">
        <v>11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16</v>
      </c>
      <c r="R8" s="4" t="s">
        <v>14</v>
      </c>
      <c r="S8" s="6"/>
      <c r="T8" s="6"/>
      <c r="U8" s="6"/>
      <c r="V8" s="6"/>
      <c r="W8" s="6"/>
    </row>
    <row r="9" spans="1:23" x14ac:dyDescent="0.2">
      <c r="A9" s="4" t="s">
        <v>17</v>
      </c>
      <c r="B9" s="4" t="s">
        <v>6</v>
      </c>
      <c r="C9" s="4" t="s">
        <v>18</v>
      </c>
      <c r="D9" s="4" t="s">
        <v>19</v>
      </c>
      <c r="E9" s="4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4" t="s">
        <v>28</v>
      </c>
      <c r="N9" s="4" t="s">
        <v>29</v>
      </c>
      <c r="O9" s="4" t="s">
        <v>30</v>
      </c>
      <c r="P9" s="4" t="s">
        <v>31</v>
      </c>
      <c r="Q9" s="4" t="s">
        <v>32</v>
      </c>
      <c r="R9" s="4" t="s">
        <v>33</v>
      </c>
      <c r="S9" s="6"/>
      <c r="T9" s="6"/>
      <c r="U9" s="6"/>
      <c r="V9" s="6"/>
      <c r="W9" s="6"/>
    </row>
    <row r="10" spans="1:23" x14ac:dyDescent="0.2">
      <c r="A10" s="4" t="s">
        <v>34</v>
      </c>
      <c r="B10" s="4" t="s">
        <v>35</v>
      </c>
      <c r="C10" s="4" t="s">
        <v>36</v>
      </c>
      <c r="D10" s="4" t="s">
        <v>36</v>
      </c>
      <c r="E10" s="4" t="s">
        <v>37</v>
      </c>
      <c r="F10" s="4" t="s">
        <v>38</v>
      </c>
      <c r="G10" s="4"/>
      <c r="H10" s="4"/>
      <c r="I10" s="4"/>
      <c r="J10" s="4"/>
      <c r="K10" s="4" t="s">
        <v>39</v>
      </c>
      <c r="L10" s="4"/>
      <c r="M10" s="4" t="s">
        <v>40</v>
      </c>
      <c r="N10" s="4" t="s">
        <v>41</v>
      </c>
      <c r="O10" s="4" t="s">
        <v>41</v>
      </c>
      <c r="P10" s="4" t="s">
        <v>41</v>
      </c>
      <c r="Q10" s="4" t="s">
        <v>41</v>
      </c>
      <c r="R10" s="4" t="s">
        <v>41</v>
      </c>
      <c r="S10" s="6"/>
      <c r="T10" s="6"/>
      <c r="U10" s="6"/>
      <c r="V10" s="6"/>
      <c r="W10" s="6"/>
    </row>
    <row r="11" spans="1:23" x14ac:dyDescent="0.2">
      <c r="A11" s="14">
        <v>1</v>
      </c>
      <c r="B11" s="24" t="e">
        <f>IF(IM!#REF!="","",IM!#REF!)</f>
        <v>#REF!</v>
      </c>
      <c r="C11" s="25" t="e">
        <f>IF(IM!#REF!="","",IM!#REF!)</f>
        <v>#REF!</v>
      </c>
      <c r="D11" s="25" t="e">
        <f>IF(IM!#REF!="","",IM!#REF!)</f>
        <v>#REF!</v>
      </c>
      <c r="E11" s="24" t="e">
        <f>IF(IM!#REF!="","",IM!#REF!)</f>
        <v>#REF!</v>
      </c>
      <c r="F11" s="24" t="e">
        <f>IF(IM!#REF!="","",IM!#REF!)</f>
        <v>#REF!</v>
      </c>
      <c r="G11" s="24" t="e">
        <f>IF(IM!#REF!="","",IM!#REF!)</f>
        <v>#REF!</v>
      </c>
      <c r="H11" s="24" t="e">
        <f>IF(IM!#REF!="","",IM!#REF!)</f>
        <v>#REF!</v>
      </c>
      <c r="I11" s="24" t="e">
        <f>IF(IM!#REF!="","",IM!#REF!)</f>
        <v>#REF!</v>
      </c>
      <c r="J11" s="24" t="e">
        <f>IF(IM!#REF!="","",IM!#REF!)</f>
        <v>#REF!</v>
      </c>
      <c r="K11" s="24" t="e">
        <f>IF(IM!#REF!="","",IM!#REF!)</f>
        <v>#REF!</v>
      </c>
      <c r="L11" s="24" t="e">
        <f>IF(IM!#REF!="","",IM!#REF!)</f>
        <v>#REF!</v>
      </c>
      <c r="M11" s="26" t="e">
        <f>IF(IM!#REF!="","",IM!#REF!)</f>
        <v>#REF!</v>
      </c>
      <c r="N11" s="14" t="e">
        <f>IF(IM!#REF!="","",IM!#REF!)</f>
        <v>#REF!</v>
      </c>
      <c r="O11" s="14" t="e">
        <f>IF(IM!#REF!="","",IM!#REF!)</f>
        <v>#REF!</v>
      </c>
      <c r="P11" s="14" t="e">
        <f>IF(IM!#REF!="","",IM!#REF!)</f>
        <v>#REF!</v>
      </c>
      <c r="Q11" s="14" t="e">
        <f>IF(IM!#REF!="","",IM!#REF!)</f>
        <v>#REF!</v>
      </c>
      <c r="R11" s="14" t="e">
        <f>IF(IM!#REF!="","",IM!#REF!)</f>
        <v>#REF!</v>
      </c>
      <c r="S11" s="5" t="s">
        <v>42</v>
      </c>
      <c r="T11" s="5" t="s">
        <v>43</v>
      </c>
      <c r="U11" s="5" t="s">
        <v>44</v>
      </c>
      <c r="V11" s="5" t="s">
        <v>45</v>
      </c>
      <c r="W11" s="5" t="s">
        <v>46</v>
      </c>
    </row>
    <row r="12" spans="1:23" x14ac:dyDescent="0.2">
      <c r="A12" s="14">
        <v>2</v>
      </c>
      <c r="B12" s="24" t="e">
        <f>IF(IM!#REF!="","",IM!#REF!)</f>
        <v>#REF!</v>
      </c>
      <c r="C12" s="25" t="e">
        <f>IF(IM!#REF!="","",IM!#REF!)</f>
        <v>#REF!</v>
      </c>
      <c r="D12" s="25" t="e">
        <f>IF(IM!#REF!="","",IM!#REF!)</f>
        <v>#REF!</v>
      </c>
      <c r="E12" s="24" t="e">
        <f>IF(IM!#REF!="","",IM!#REF!)</f>
        <v>#REF!</v>
      </c>
      <c r="F12" s="24" t="e">
        <f>IF(IM!#REF!="","",IM!#REF!)</f>
        <v>#REF!</v>
      </c>
      <c r="G12" s="24" t="e">
        <f>IF(IM!#REF!="","",IM!#REF!)</f>
        <v>#REF!</v>
      </c>
      <c r="H12" s="24" t="e">
        <f>IF(IM!#REF!="","",IM!#REF!)</f>
        <v>#REF!</v>
      </c>
      <c r="I12" s="24" t="e">
        <f>IF(IM!#REF!="","",IM!#REF!)</f>
        <v>#REF!</v>
      </c>
      <c r="J12" s="24" t="e">
        <f>IF(IM!#REF!="","",IM!#REF!)</f>
        <v>#REF!</v>
      </c>
      <c r="K12" s="24" t="e">
        <f>IF(IM!#REF!="","",IM!#REF!)</f>
        <v>#REF!</v>
      </c>
      <c r="L12" s="24" t="e">
        <f>IF(IM!#REF!="","",IM!#REF!)</f>
        <v>#REF!</v>
      </c>
      <c r="M12" s="26" t="e">
        <f>IF(IM!#REF!="","",IM!#REF!)</f>
        <v>#REF!</v>
      </c>
      <c r="N12" s="14" t="e">
        <f>IF(IM!#REF!="","",IM!#REF!)</f>
        <v>#REF!</v>
      </c>
      <c r="O12" s="14" t="e">
        <f>IF(IM!#REF!="","",IM!#REF!)</f>
        <v>#REF!</v>
      </c>
      <c r="P12" s="14" t="e">
        <f>IF(IM!#REF!="","",IM!#REF!)</f>
        <v>#REF!</v>
      </c>
      <c r="Q12" s="14" t="e">
        <f>IF(IM!#REF!="","",IM!#REF!)</f>
        <v>#REF!</v>
      </c>
      <c r="R12" s="14" t="e">
        <f>IF(IM!#REF!="","",IM!#REF!)</f>
        <v>#REF!</v>
      </c>
      <c r="S12" s="5" t="s">
        <v>47</v>
      </c>
      <c r="T12" s="5" t="s">
        <v>48</v>
      </c>
      <c r="U12" s="5" t="s">
        <v>49</v>
      </c>
      <c r="V12" s="5" t="s">
        <v>50</v>
      </c>
      <c r="W12" s="5" t="s">
        <v>51</v>
      </c>
    </row>
    <row r="13" spans="1:23" x14ac:dyDescent="0.2">
      <c r="A13" s="14">
        <v>3</v>
      </c>
      <c r="B13" s="24" t="e">
        <f>IF(IM!#REF!="","",IM!#REF!)</f>
        <v>#REF!</v>
      </c>
      <c r="C13" s="25" t="e">
        <f>IF(IM!#REF!="","",IM!#REF!)</f>
        <v>#REF!</v>
      </c>
      <c r="D13" s="25" t="e">
        <f>IF(IM!#REF!="","",IM!#REF!)</f>
        <v>#REF!</v>
      </c>
      <c r="E13" s="24" t="e">
        <f>IF(IM!#REF!="","",IM!#REF!)</f>
        <v>#REF!</v>
      </c>
      <c r="F13" s="24" t="e">
        <f>IF(IM!#REF!="","",IM!#REF!)</f>
        <v>#REF!</v>
      </c>
      <c r="G13" s="24" t="e">
        <f>IF(IM!#REF!="","",IM!#REF!)</f>
        <v>#REF!</v>
      </c>
      <c r="H13" s="24" t="e">
        <f>IF(IM!#REF!="","",IM!#REF!)</f>
        <v>#REF!</v>
      </c>
      <c r="I13" s="24" t="e">
        <f>IF(IM!#REF!="","",IM!#REF!)</f>
        <v>#REF!</v>
      </c>
      <c r="J13" s="24" t="e">
        <f>IF(IM!#REF!="","",IM!#REF!)</f>
        <v>#REF!</v>
      </c>
      <c r="K13" s="24" t="e">
        <f>IF(IM!#REF!="","",IM!#REF!)</f>
        <v>#REF!</v>
      </c>
      <c r="L13" s="24" t="e">
        <f>IF(IM!#REF!="","",IM!#REF!)</f>
        <v>#REF!</v>
      </c>
      <c r="M13" s="26" t="e">
        <f>IF(IM!#REF!="","",IM!#REF!)</f>
        <v>#REF!</v>
      </c>
      <c r="N13" s="14" t="e">
        <f>IF(IM!#REF!="","",IM!#REF!)</f>
        <v>#REF!</v>
      </c>
      <c r="O13" s="14" t="e">
        <f>IF(IM!#REF!="","",IM!#REF!)</f>
        <v>#REF!</v>
      </c>
      <c r="P13" s="14" t="e">
        <f>IF(IM!#REF!="","",IM!#REF!)</f>
        <v>#REF!</v>
      </c>
      <c r="Q13" s="14" t="e">
        <f>IF(IM!#REF!="","",IM!#REF!)</f>
        <v>#REF!</v>
      </c>
      <c r="R13" s="14" t="e">
        <f>IF(IM!#REF!="","",IM!#REF!)</f>
        <v>#REF!</v>
      </c>
      <c r="S13" s="5" t="s">
        <v>52</v>
      </c>
      <c r="T13" s="5" t="s">
        <v>53</v>
      </c>
      <c r="U13" s="5" t="s">
        <v>54</v>
      </c>
      <c r="V13" s="5" t="s">
        <v>55</v>
      </c>
      <c r="W13" s="5" t="s">
        <v>56</v>
      </c>
    </row>
    <row r="14" spans="1:23" x14ac:dyDescent="0.2">
      <c r="A14" s="14">
        <v>4</v>
      </c>
      <c r="B14" s="24" t="e">
        <f>IF(IM!#REF!="","",IM!#REF!)</f>
        <v>#REF!</v>
      </c>
      <c r="C14" s="25" t="e">
        <f>IF(IM!#REF!="","",IM!#REF!)</f>
        <v>#REF!</v>
      </c>
      <c r="D14" s="25" t="e">
        <f>IF(IM!#REF!="","",IM!#REF!)</f>
        <v>#REF!</v>
      </c>
      <c r="E14" s="24" t="e">
        <f>IF(IM!#REF!="","",IM!#REF!)</f>
        <v>#REF!</v>
      </c>
      <c r="F14" s="24" t="e">
        <f>IF(IM!#REF!="","",IM!#REF!)</f>
        <v>#REF!</v>
      </c>
      <c r="G14" s="24" t="e">
        <f>IF(IM!#REF!="","",IM!#REF!)</f>
        <v>#REF!</v>
      </c>
      <c r="H14" s="24" t="e">
        <f>IF(IM!#REF!="","",IM!#REF!)</f>
        <v>#REF!</v>
      </c>
      <c r="I14" s="24" t="e">
        <f>IF(IM!#REF!="","",IM!#REF!)</f>
        <v>#REF!</v>
      </c>
      <c r="J14" s="24" t="e">
        <f>IF(IM!#REF!="","",IM!#REF!)</f>
        <v>#REF!</v>
      </c>
      <c r="K14" s="24" t="e">
        <f>IF(IM!#REF!="","",IM!#REF!)</f>
        <v>#REF!</v>
      </c>
      <c r="L14" s="24" t="e">
        <f>IF(IM!#REF!="","",IM!#REF!)</f>
        <v>#REF!</v>
      </c>
      <c r="M14" s="26" t="e">
        <f>IF(IM!#REF!="","",IM!#REF!)</f>
        <v>#REF!</v>
      </c>
      <c r="N14" s="14" t="e">
        <f>IF(IM!#REF!="","",IM!#REF!)</f>
        <v>#REF!</v>
      </c>
      <c r="O14" s="14" t="e">
        <f>IF(IM!#REF!="","",IM!#REF!)</f>
        <v>#REF!</v>
      </c>
      <c r="P14" s="14" t="e">
        <f>IF(IM!#REF!="","",IM!#REF!)</f>
        <v>#REF!</v>
      </c>
      <c r="Q14" s="14" t="e">
        <f>IF(IM!#REF!="","",IM!#REF!)</f>
        <v>#REF!</v>
      </c>
      <c r="R14" s="14" t="e">
        <f>IF(IM!#REF!="","",IM!#REF!)</f>
        <v>#REF!</v>
      </c>
      <c r="S14" s="5" t="s">
        <v>57</v>
      </c>
      <c r="T14" s="5" t="s">
        <v>58</v>
      </c>
      <c r="U14" s="5" t="s">
        <v>59</v>
      </c>
      <c r="V14" s="5" t="s">
        <v>60</v>
      </c>
      <c r="W14" s="5" t="s">
        <v>61</v>
      </c>
    </row>
    <row r="15" spans="1:23" x14ac:dyDescent="0.2">
      <c r="A15" s="14">
        <v>5</v>
      </c>
      <c r="B15" s="24" t="e">
        <f>IF(IM!#REF!="","",IM!#REF!)</f>
        <v>#REF!</v>
      </c>
      <c r="C15" s="25" t="e">
        <f>IF(IM!#REF!="","",IM!#REF!)</f>
        <v>#REF!</v>
      </c>
      <c r="D15" s="25" t="e">
        <f>IF(IM!#REF!="","",IM!#REF!)</f>
        <v>#REF!</v>
      </c>
      <c r="E15" s="24" t="e">
        <f>IF(IM!#REF!="","",IM!#REF!)</f>
        <v>#REF!</v>
      </c>
      <c r="F15" s="24" t="e">
        <f>IF(IM!#REF!="","",IM!#REF!)</f>
        <v>#REF!</v>
      </c>
      <c r="G15" s="24" t="e">
        <f>IF(IM!#REF!="","",IM!#REF!)</f>
        <v>#REF!</v>
      </c>
      <c r="H15" s="24" t="e">
        <f>IF(IM!#REF!="","",IM!#REF!)</f>
        <v>#REF!</v>
      </c>
      <c r="I15" s="24" t="e">
        <f>IF(IM!#REF!="","",IM!#REF!)</f>
        <v>#REF!</v>
      </c>
      <c r="J15" s="24" t="e">
        <f>IF(IM!#REF!="","",IM!#REF!)</f>
        <v>#REF!</v>
      </c>
      <c r="K15" s="24" t="e">
        <f>IF(IM!#REF!="","",IM!#REF!)</f>
        <v>#REF!</v>
      </c>
      <c r="L15" s="24" t="e">
        <f>IF(IM!#REF!="","",IM!#REF!)</f>
        <v>#REF!</v>
      </c>
      <c r="M15" s="26" t="e">
        <f>IF(IM!#REF!="","",IM!#REF!)</f>
        <v>#REF!</v>
      </c>
      <c r="N15" s="14" t="e">
        <f>IF(IM!#REF!="","",IM!#REF!)</f>
        <v>#REF!</v>
      </c>
      <c r="O15" s="14" t="e">
        <f>IF(IM!#REF!="","",IM!#REF!)</f>
        <v>#REF!</v>
      </c>
      <c r="P15" s="14" t="e">
        <f>IF(IM!#REF!="","",IM!#REF!)</f>
        <v>#REF!</v>
      </c>
      <c r="Q15" s="14" t="e">
        <f>IF(IM!#REF!="","",IM!#REF!)</f>
        <v>#REF!</v>
      </c>
      <c r="R15" s="14" t="e">
        <f>IF(IM!#REF!="","",IM!#REF!)</f>
        <v>#REF!</v>
      </c>
      <c r="S15" s="5" t="s">
        <v>62</v>
      </c>
      <c r="T15" s="6"/>
      <c r="U15" s="5" t="s">
        <v>63</v>
      </c>
      <c r="V15" s="5" t="s">
        <v>64</v>
      </c>
      <c r="W15" s="5" t="s">
        <v>65</v>
      </c>
    </row>
    <row r="16" spans="1:23" x14ac:dyDescent="0.2">
      <c r="A16" s="14">
        <v>6</v>
      </c>
      <c r="B16" s="24" t="e">
        <f>IF(IM!#REF!="","",IM!#REF!)</f>
        <v>#REF!</v>
      </c>
      <c r="C16" s="25" t="e">
        <f>IF(IM!#REF!="","",IM!#REF!)</f>
        <v>#REF!</v>
      </c>
      <c r="D16" s="25" t="e">
        <f>IF(IM!#REF!="","",IM!#REF!)</f>
        <v>#REF!</v>
      </c>
      <c r="E16" s="24" t="e">
        <f>IF(IM!#REF!="","",IM!#REF!)</f>
        <v>#REF!</v>
      </c>
      <c r="F16" s="24" t="e">
        <f>IF(IM!#REF!="","",IM!#REF!)</f>
        <v>#REF!</v>
      </c>
      <c r="G16" s="24" t="e">
        <f>IF(IM!#REF!="","",IM!#REF!)</f>
        <v>#REF!</v>
      </c>
      <c r="H16" s="24" t="e">
        <f>IF(IM!#REF!="","",IM!#REF!)</f>
        <v>#REF!</v>
      </c>
      <c r="I16" s="24" t="e">
        <f>IF(IM!#REF!="","",IM!#REF!)</f>
        <v>#REF!</v>
      </c>
      <c r="J16" s="24" t="e">
        <f>IF(IM!#REF!="","",IM!#REF!)</f>
        <v>#REF!</v>
      </c>
      <c r="K16" s="24" t="e">
        <f>IF(IM!#REF!="","",IM!#REF!)</f>
        <v>#REF!</v>
      </c>
      <c r="L16" s="24" t="e">
        <f>IF(IM!#REF!="","",IM!#REF!)</f>
        <v>#REF!</v>
      </c>
      <c r="M16" s="26" t="e">
        <f>IF(IM!#REF!="","",IM!#REF!)</f>
        <v>#REF!</v>
      </c>
      <c r="N16" s="14" t="e">
        <f>IF(IM!#REF!="","",IM!#REF!)</f>
        <v>#REF!</v>
      </c>
      <c r="O16" s="14" t="e">
        <f>IF(IM!#REF!="","",IM!#REF!)</f>
        <v>#REF!</v>
      </c>
      <c r="P16" s="14" t="e">
        <f>IF(IM!#REF!="","",IM!#REF!)</f>
        <v>#REF!</v>
      </c>
      <c r="Q16" s="14" t="e">
        <f>IF(IM!#REF!="","",IM!#REF!)</f>
        <v>#REF!</v>
      </c>
      <c r="R16" s="14" t="e">
        <f>IF(IM!#REF!="","",IM!#REF!)</f>
        <v>#REF!</v>
      </c>
      <c r="S16" s="5" t="s">
        <v>66</v>
      </c>
      <c r="T16" s="6"/>
      <c r="U16" s="5" t="s">
        <v>67</v>
      </c>
      <c r="V16" s="5" t="s">
        <v>68</v>
      </c>
      <c r="W16" s="5" t="s">
        <v>69</v>
      </c>
    </row>
    <row r="17" spans="1:23" x14ac:dyDescent="0.2">
      <c r="A17" s="14">
        <v>7</v>
      </c>
      <c r="B17" s="24" t="e">
        <f>IF(IM!#REF!="","",IM!#REF!)</f>
        <v>#REF!</v>
      </c>
      <c r="C17" s="25" t="e">
        <f>IF(IM!#REF!="","",IM!#REF!)</f>
        <v>#REF!</v>
      </c>
      <c r="D17" s="25" t="e">
        <f>IF(IM!#REF!="","",IM!#REF!)</f>
        <v>#REF!</v>
      </c>
      <c r="E17" s="24" t="e">
        <f>IF(IM!#REF!="","",IM!#REF!)</f>
        <v>#REF!</v>
      </c>
      <c r="F17" s="24" t="e">
        <f>IF(IM!#REF!="","",IM!#REF!)</f>
        <v>#REF!</v>
      </c>
      <c r="G17" s="24" t="e">
        <f>IF(IM!#REF!="","",IM!#REF!)</f>
        <v>#REF!</v>
      </c>
      <c r="H17" s="24" t="e">
        <f>IF(IM!#REF!="","",IM!#REF!)</f>
        <v>#REF!</v>
      </c>
      <c r="I17" s="24" t="e">
        <f>IF(IM!#REF!="","",IM!#REF!)</f>
        <v>#REF!</v>
      </c>
      <c r="J17" s="24" t="e">
        <f>IF(IM!#REF!="","",IM!#REF!)</f>
        <v>#REF!</v>
      </c>
      <c r="K17" s="24" t="e">
        <f>IF(IM!#REF!="","",IM!#REF!)</f>
        <v>#REF!</v>
      </c>
      <c r="L17" s="24" t="e">
        <f>IF(IM!#REF!="","",IM!#REF!)</f>
        <v>#REF!</v>
      </c>
      <c r="M17" s="26" t="e">
        <f>IF(IM!#REF!="","",IM!#REF!)</f>
        <v>#REF!</v>
      </c>
      <c r="N17" s="14" t="e">
        <f>IF(IM!#REF!="","",IM!#REF!)</f>
        <v>#REF!</v>
      </c>
      <c r="O17" s="14" t="e">
        <f>IF(IM!#REF!="","",IM!#REF!)</f>
        <v>#REF!</v>
      </c>
      <c r="P17" s="14" t="e">
        <f>IF(IM!#REF!="","",IM!#REF!)</f>
        <v>#REF!</v>
      </c>
      <c r="Q17" s="14" t="e">
        <f>IF(IM!#REF!="","",IM!#REF!)</f>
        <v>#REF!</v>
      </c>
      <c r="R17" s="14" t="e">
        <f>IF(IM!#REF!="","",IM!#REF!)</f>
        <v>#REF!</v>
      </c>
      <c r="S17" s="5" t="s">
        <v>70</v>
      </c>
      <c r="T17" s="6"/>
      <c r="U17" s="6"/>
      <c r="V17" s="5" t="s">
        <v>71</v>
      </c>
      <c r="W17" s="6"/>
    </row>
    <row r="18" spans="1:23" x14ac:dyDescent="0.2">
      <c r="A18" s="14">
        <v>8</v>
      </c>
      <c r="B18" s="24" t="e">
        <f>IF(IM!#REF!="","",IM!#REF!)</f>
        <v>#REF!</v>
      </c>
      <c r="C18" s="25" t="e">
        <f>IF(IM!#REF!="","",IM!#REF!)</f>
        <v>#REF!</v>
      </c>
      <c r="D18" s="25" t="e">
        <f>IF(IM!#REF!="","",IM!#REF!)</f>
        <v>#REF!</v>
      </c>
      <c r="E18" s="24" t="e">
        <f>IF(IM!#REF!="","",IM!#REF!)</f>
        <v>#REF!</v>
      </c>
      <c r="F18" s="24" t="e">
        <f>IF(IM!#REF!="","",IM!#REF!)</f>
        <v>#REF!</v>
      </c>
      <c r="G18" s="24" t="e">
        <f>IF(IM!#REF!="","",IM!#REF!)</f>
        <v>#REF!</v>
      </c>
      <c r="H18" s="24" t="e">
        <f>IF(IM!#REF!="","",IM!#REF!)</f>
        <v>#REF!</v>
      </c>
      <c r="I18" s="24" t="e">
        <f>IF(IM!#REF!="","",IM!#REF!)</f>
        <v>#REF!</v>
      </c>
      <c r="J18" s="24" t="e">
        <f>IF(IM!#REF!="","",IM!#REF!)</f>
        <v>#REF!</v>
      </c>
      <c r="K18" s="24" t="e">
        <f>IF(IM!#REF!="","",IM!#REF!)</f>
        <v>#REF!</v>
      </c>
      <c r="L18" s="24" t="e">
        <f>IF(IM!#REF!="","",IM!#REF!)</f>
        <v>#REF!</v>
      </c>
      <c r="M18" s="26" t="e">
        <f>IF(IM!#REF!="","",IM!#REF!)</f>
        <v>#REF!</v>
      </c>
      <c r="N18" s="14" t="e">
        <f>IF(IM!#REF!="","",IM!#REF!)</f>
        <v>#REF!</v>
      </c>
      <c r="O18" s="14" t="e">
        <f>IF(IM!#REF!="","",IM!#REF!)</f>
        <v>#REF!</v>
      </c>
      <c r="P18" s="14" t="e">
        <f>IF(IM!#REF!="","",IM!#REF!)</f>
        <v>#REF!</v>
      </c>
      <c r="Q18" s="14" t="e">
        <f>IF(IM!#REF!="","",IM!#REF!)</f>
        <v>#REF!</v>
      </c>
      <c r="R18" s="14" t="e">
        <f>IF(IM!#REF!="","",IM!#REF!)</f>
        <v>#REF!</v>
      </c>
      <c r="S18" s="5" t="s">
        <v>72</v>
      </c>
      <c r="T18" s="6"/>
      <c r="U18" s="6"/>
      <c r="V18" s="5" t="s">
        <v>73</v>
      </c>
      <c r="W18" s="6"/>
    </row>
    <row r="19" spans="1:23" x14ac:dyDescent="0.2">
      <c r="A19" s="14">
        <v>9</v>
      </c>
      <c r="B19" s="24" t="e">
        <f>IF(IM!#REF!="","",IM!#REF!)</f>
        <v>#REF!</v>
      </c>
      <c r="C19" s="25" t="e">
        <f>IF(IM!#REF!="","",IM!#REF!)</f>
        <v>#REF!</v>
      </c>
      <c r="D19" s="25" t="e">
        <f>IF(IM!#REF!="","",IM!#REF!)</f>
        <v>#REF!</v>
      </c>
      <c r="E19" s="24" t="e">
        <f>IF(IM!#REF!="","",IM!#REF!)</f>
        <v>#REF!</v>
      </c>
      <c r="F19" s="24" t="e">
        <f>IF(IM!#REF!="","",IM!#REF!)</f>
        <v>#REF!</v>
      </c>
      <c r="G19" s="24" t="e">
        <f>IF(IM!#REF!="","",IM!#REF!)</f>
        <v>#REF!</v>
      </c>
      <c r="H19" s="24" t="e">
        <f>IF(IM!#REF!="","",IM!#REF!)</f>
        <v>#REF!</v>
      </c>
      <c r="I19" s="24" t="e">
        <f>IF(IM!#REF!="","",IM!#REF!)</f>
        <v>#REF!</v>
      </c>
      <c r="J19" s="24" t="e">
        <f>IF(IM!#REF!="","",IM!#REF!)</f>
        <v>#REF!</v>
      </c>
      <c r="K19" s="24" t="e">
        <f>IF(IM!#REF!="","",IM!#REF!)</f>
        <v>#REF!</v>
      </c>
      <c r="L19" s="24" t="e">
        <f>IF(IM!#REF!="","",IM!#REF!)</f>
        <v>#REF!</v>
      </c>
      <c r="M19" s="26" t="e">
        <f>IF(IM!#REF!="","",IM!#REF!)</f>
        <v>#REF!</v>
      </c>
      <c r="N19" s="14" t="e">
        <f>IF(IM!#REF!="","",IM!#REF!)</f>
        <v>#REF!</v>
      </c>
      <c r="O19" s="14" t="e">
        <f>IF(IM!#REF!="","",IM!#REF!)</f>
        <v>#REF!</v>
      </c>
      <c r="P19" s="14" t="e">
        <f>IF(IM!#REF!="","",IM!#REF!)</f>
        <v>#REF!</v>
      </c>
      <c r="Q19" s="14" t="e">
        <f>IF(IM!#REF!="","",IM!#REF!)</f>
        <v>#REF!</v>
      </c>
      <c r="R19" s="14" t="e">
        <f>IF(IM!#REF!="","",IM!#REF!)</f>
        <v>#REF!</v>
      </c>
      <c r="S19" s="5" t="s">
        <v>74</v>
      </c>
      <c r="T19" s="6"/>
      <c r="U19" s="6"/>
      <c r="V19" s="5" t="s">
        <v>75</v>
      </c>
      <c r="W19" s="6"/>
    </row>
    <row r="20" spans="1:23" x14ac:dyDescent="0.2">
      <c r="A20" s="14">
        <v>10</v>
      </c>
      <c r="B20" s="24" t="e">
        <f>IF(IM!#REF!="","",IM!#REF!)</f>
        <v>#REF!</v>
      </c>
      <c r="C20" s="25" t="e">
        <f>IF(IM!#REF!="","",IM!#REF!)</f>
        <v>#REF!</v>
      </c>
      <c r="D20" s="25" t="e">
        <f>IF(IM!#REF!="","",IM!#REF!)</f>
        <v>#REF!</v>
      </c>
      <c r="E20" s="24" t="e">
        <f>IF(IM!#REF!="","",IM!#REF!)</f>
        <v>#REF!</v>
      </c>
      <c r="F20" s="24" t="e">
        <f>IF(IM!#REF!="","",IM!#REF!)</f>
        <v>#REF!</v>
      </c>
      <c r="G20" s="24" t="e">
        <f>IF(IM!#REF!="","",IM!#REF!)</f>
        <v>#REF!</v>
      </c>
      <c r="H20" s="24" t="e">
        <f>IF(IM!#REF!="","",IM!#REF!)</f>
        <v>#REF!</v>
      </c>
      <c r="I20" s="24" t="e">
        <f>IF(IM!#REF!="","",IM!#REF!)</f>
        <v>#REF!</v>
      </c>
      <c r="J20" s="24" t="e">
        <f>IF(IM!#REF!="","",IM!#REF!)</f>
        <v>#REF!</v>
      </c>
      <c r="K20" s="24" t="e">
        <f>IF(IM!#REF!="","",IM!#REF!)</f>
        <v>#REF!</v>
      </c>
      <c r="L20" s="24" t="e">
        <f>IF(IM!#REF!="","",IM!#REF!)</f>
        <v>#REF!</v>
      </c>
      <c r="M20" s="26" t="e">
        <f>IF(IM!#REF!="","",IM!#REF!)</f>
        <v>#REF!</v>
      </c>
      <c r="N20" s="14" t="e">
        <f>IF(IM!#REF!="","",IM!#REF!)</f>
        <v>#REF!</v>
      </c>
      <c r="O20" s="14" t="e">
        <f>IF(IM!#REF!="","",IM!#REF!)</f>
        <v>#REF!</v>
      </c>
      <c r="P20" s="14" t="e">
        <f>IF(IM!#REF!="","",IM!#REF!)</f>
        <v>#REF!</v>
      </c>
      <c r="Q20" s="14" t="e">
        <f>IF(IM!#REF!="","",IM!#REF!)</f>
        <v>#REF!</v>
      </c>
      <c r="R20" s="14" t="e">
        <f>IF(IM!#REF!="","",IM!#REF!)</f>
        <v>#REF!</v>
      </c>
      <c r="S20" s="5" t="s">
        <v>76</v>
      </c>
      <c r="T20" s="6"/>
      <c r="U20" s="6"/>
      <c r="V20" s="5" t="s">
        <v>77</v>
      </c>
      <c r="W20" s="6"/>
    </row>
    <row r="21" spans="1:23" x14ac:dyDescent="0.2">
      <c r="A21" s="14">
        <v>11</v>
      </c>
      <c r="B21" s="24" t="e">
        <f>IF(IM!#REF!="","",IM!#REF!)</f>
        <v>#REF!</v>
      </c>
      <c r="C21" s="25" t="e">
        <f>IF(IM!#REF!="","",IM!#REF!)</f>
        <v>#REF!</v>
      </c>
      <c r="D21" s="25" t="e">
        <f>IF(IM!#REF!="","",IM!#REF!)</f>
        <v>#REF!</v>
      </c>
      <c r="E21" s="24" t="e">
        <f>IF(IM!#REF!="","",IM!#REF!)</f>
        <v>#REF!</v>
      </c>
      <c r="F21" s="24" t="e">
        <f>IF(IM!#REF!="","",IM!#REF!)</f>
        <v>#REF!</v>
      </c>
      <c r="G21" s="24" t="e">
        <f>IF(IM!#REF!="","",IM!#REF!)</f>
        <v>#REF!</v>
      </c>
      <c r="H21" s="24" t="e">
        <f>IF(IM!#REF!="","",IM!#REF!)</f>
        <v>#REF!</v>
      </c>
      <c r="I21" s="24" t="e">
        <f>IF(IM!#REF!="","",IM!#REF!)</f>
        <v>#REF!</v>
      </c>
      <c r="J21" s="24" t="e">
        <f>IF(IM!#REF!="","",IM!#REF!)</f>
        <v>#REF!</v>
      </c>
      <c r="K21" s="24" t="e">
        <f>IF(IM!#REF!="","",IM!#REF!)</f>
        <v>#REF!</v>
      </c>
      <c r="L21" s="24" t="e">
        <f>IF(IM!#REF!="","",IM!#REF!)</f>
        <v>#REF!</v>
      </c>
      <c r="M21" s="26" t="e">
        <f>IF(IM!#REF!="","",IM!#REF!)</f>
        <v>#REF!</v>
      </c>
      <c r="N21" s="14" t="e">
        <f>IF(IM!#REF!="","",IM!#REF!)</f>
        <v>#REF!</v>
      </c>
      <c r="O21" s="14" t="e">
        <f>IF(IM!#REF!="","",IM!#REF!)</f>
        <v>#REF!</v>
      </c>
      <c r="P21" s="14" t="e">
        <f>IF(IM!#REF!="","",IM!#REF!)</f>
        <v>#REF!</v>
      </c>
      <c r="Q21" s="14" t="e">
        <f>IF(IM!#REF!="","",IM!#REF!)</f>
        <v>#REF!</v>
      </c>
      <c r="R21" s="14" t="e">
        <f>IF(IM!#REF!="","",IM!#REF!)</f>
        <v>#REF!</v>
      </c>
      <c r="S21" s="5" t="s">
        <v>78</v>
      </c>
      <c r="T21" s="6"/>
      <c r="U21" s="6"/>
      <c r="V21" s="5" t="s">
        <v>79</v>
      </c>
      <c r="W21" s="6"/>
    </row>
    <row r="22" spans="1:23" x14ac:dyDescent="0.2">
      <c r="A22" s="14">
        <v>12</v>
      </c>
      <c r="B22" s="24" t="e">
        <f>IF(IM!#REF!="","",IM!#REF!)</f>
        <v>#REF!</v>
      </c>
      <c r="C22" s="25" t="e">
        <f>IF(IM!#REF!="","",IM!#REF!)</f>
        <v>#REF!</v>
      </c>
      <c r="D22" s="25" t="e">
        <f>IF(IM!#REF!="","",IM!#REF!)</f>
        <v>#REF!</v>
      </c>
      <c r="E22" s="24" t="e">
        <f>IF(IM!#REF!="","",IM!#REF!)</f>
        <v>#REF!</v>
      </c>
      <c r="F22" s="24" t="e">
        <f>IF(IM!#REF!="","",IM!#REF!)</f>
        <v>#REF!</v>
      </c>
      <c r="G22" s="24" t="e">
        <f>IF(IM!#REF!="","",IM!#REF!)</f>
        <v>#REF!</v>
      </c>
      <c r="H22" s="24" t="e">
        <f>IF(IM!#REF!="","",IM!#REF!)</f>
        <v>#REF!</v>
      </c>
      <c r="I22" s="24" t="e">
        <f>IF(IM!#REF!="","",IM!#REF!)</f>
        <v>#REF!</v>
      </c>
      <c r="J22" s="24" t="e">
        <f>IF(IM!#REF!="","",IM!#REF!)</f>
        <v>#REF!</v>
      </c>
      <c r="K22" s="24" t="e">
        <f>IF(IM!#REF!="","",IM!#REF!)</f>
        <v>#REF!</v>
      </c>
      <c r="L22" s="24" t="e">
        <f>IF(IM!#REF!="","",IM!#REF!)</f>
        <v>#REF!</v>
      </c>
      <c r="M22" s="26" t="e">
        <f>IF(IM!#REF!="","",IM!#REF!)</f>
        <v>#REF!</v>
      </c>
      <c r="N22" s="14" t="e">
        <f>IF(IM!#REF!="","",IM!#REF!)</f>
        <v>#REF!</v>
      </c>
      <c r="O22" s="14" t="e">
        <f>IF(IM!#REF!="","",IM!#REF!)</f>
        <v>#REF!</v>
      </c>
      <c r="P22" s="14" t="e">
        <f>IF(IM!#REF!="","",IM!#REF!)</f>
        <v>#REF!</v>
      </c>
      <c r="Q22" s="14" t="e">
        <f>IF(IM!#REF!="","",IM!#REF!)</f>
        <v>#REF!</v>
      </c>
      <c r="R22" s="14" t="e">
        <f>IF(IM!#REF!="","",IM!#REF!)</f>
        <v>#REF!</v>
      </c>
      <c r="S22" s="5" t="s">
        <v>80</v>
      </c>
      <c r="T22" s="6"/>
      <c r="U22" s="6"/>
      <c r="V22" s="5" t="s">
        <v>81</v>
      </c>
      <c r="W22" s="6"/>
    </row>
    <row r="23" spans="1:23" x14ac:dyDescent="0.2">
      <c r="A23" s="14">
        <v>13</v>
      </c>
      <c r="B23" s="24" t="e">
        <f>IF(IM!#REF!="","",IM!#REF!)</f>
        <v>#REF!</v>
      </c>
      <c r="C23" s="25" t="e">
        <f>IF(IM!#REF!="","",IM!#REF!)</f>
        <v>#REF!</v>
      </c>
      <c r="D23" s="25" t="e">
        <f>IF(IM!#REF!="","",IM!#REF!)</f>
        <v>#REF!</v>
      </c>
      <c r="E23" s="24" t="e">
        <f>IF(IM!#REF!="","",IM!#REF!)</f>
        <v>#REF!</v>
      </c>
      <c r="F23" s="24" t="e">
        <f>IF(IM!#REF!="","",IM!#REF!)</f>
        <v>#REF!</v>
      </c>
      <c r="G23" s="24" t="e">
        <f>IF(IM!#REF!="","",IM!#REF!)</f>
        <v>#REF!</v>
      </c>
      <c r="H23" s="24" t="e">
        <f>IF(IM!#REF!="","",IM!#REF!)</f>
        <v>#REF!</v>
      </c>
      <c r="I23" s="24" t="e">
        <f>IF(IM!#REF!="","",IM!#REF!)</f>
        <v>#REF!</v>
      </c>
      <c r="J23" s="24" t="e">
        <f>IF(IM!#REF!="","",IM!#REF!)</f>
        <v>#REF!</v>
      </c>
      <c r="K23" s="24" t="e">
        <f>IF(IM!#REF!="","",IM!#REF!)</f>
        <v>#REF!</v>
      </c>
      <c r="L23" s="24" t="e">
        <f>IF(IM!#REF!="","",IM!#REF!)</f>
        <v>#REF!</v>
      </c>
      <c r="M23" s="26" t="e">
        <f>IF(IM!#REF!="","",IM!#REF!)</f>
        <v>#REF!</v>
      </c>
      <c r="N23" s="14" t="e">
        <f>IF(IM!#REF!="","",IM!#REF!)</f>
        <v>#REF!</v>
      </c>
      <c r="O23" s="14" t="e">
        <f>IF(IM!#REF!="","",IM!#REF!)</f>
        <v>#REF!</v>
      </c>
      <c r="P23" s="14" t="e">
        <f>IF(IM!#REF!="","",IM!#REF!)</f>
        <v>#REF!</v>
      </c>
      <c r="Q23" s="14" t="e">
        <f>IF(IM!#REF!="","",IM!#REF!)</f>
        <v>#REF!</v>
      </c>
      <c r="R23" s="14" t="e">
        <f>IF(IM!#REF!="","",IM!#REF!)</f>
        <v>#REF!</v>
      </c>
      <c r="S23" s="5" t="s">
        <v>82</v>
      </c>
      <c r="T23" s="6"/>
      <c r="U23" s="6"/>
      <c r="V23" s="6"/>
      <c r="W23" s="6"/>
    </row>
    <row r="24" spans="1:23" x14ac:dyDescent="0.2">
      <c r="A24" s="14">
        <v>14</v>
      </c>
      <c r="B24" s="24" t="e">
        <f>IF(IM!#REF!="","",IM!#REF!)</f>
        <v>#REF!</v>
      </c>
      <c r="C24" s="25" t="e">
        <f>IF(IM!#REF!="","",IM!#REF!)</f>
        <v>#REF!</v>
      </c>
      <c r="D24" s="25" t="e">
        <f>IF(IM!#REF!="","",IM!#REF!)</f>
        <v>#REF!</v>
      </c>
      <c r="E24" s="24" t="e">
        <f>IF(IM!#REF!="","",IM!#REF!)</f>
        <v>#REF!</v>
      </c>
      <c r="F24" s="24" t="e">
        <f>IF(IM!#REF!="","",IM!#REF!)</f>
        <v>#REF!</v>
      </c>
      <c r="G24" s="24" t="e">
        <f>IF(IM!#REF!="","",IM!#REF!)</f>
        <v>#REF!</v>
      </c>
      <c r="H24" s="24" t="e">
        <f>IF(IM!#REF!="","",IM!#REF!)</f>
        <v>#REF!</v>
      </c>
      <c r="I24" s="24" t="e">
        <f>IF(IM!#REF!="","",IM!#REF!)</f>
        <v>#REF!</v>
      </c>
      <c r="J24" s="24" t="e">
        <f>IF(IM!#REF!="","",IM!#REF!)</f>
        <v>#REF!</v>
      </c>
      <c r="K24" s="24" t="e">
        <f>IF(IM!#REF!="","",IM!#REF!)</f>
        <v>#REF!</v>
      </c>
      <c r="L24" s="24" t="e">
        <f>IF(IM!#REF!="","",IM!#REF!)</f>
        <v>#REF!</v>
      </c>
      <c r="M24" s="26" t="e">
        <f>IF(IM!#REF!="","",IM!#REF!)</f>
        <v>#REF!</v>
      </c>
      <c r="N24" s="14" t="e">
        <f>IF(IM!#REF!="","",IM!#REF!)</f>
        <v>#REF!</v>
      </c>
      <c r="O24" s="14" t="e">
        <f>IF(IM!#REF!="","",IM!#REF!)</f>
        <v>#REF!</v>
      </c>
      <c r="P24" s="14" t="e">
        <f>IF(IM!#REF!="","",IM!#REF!)</f>
        <v>#REF!</v>
      </c>
      <c r="Q24" s="14" t="e">
        <f>IF(IM!#REF!="","",IM!#REF!)</f>
        <v>#REF!</v>
      </c>
      <c r="R24" s="14" t="e">
        <f>IF(IM!#REF!="","",IM!#REF!)</f>
        <v>#REF!</v>
      </c>
      <c r="S24" s="5" t="s">
        <v>83</v>
      </c>
      <c r="T24" s="6"/>
      <c r="U24" s="6"/>
      <c r="V24" s="6"/>
      <c r="W24" s="6"/>
    </row>
    <row r="25" spans="1:23" x14ac:dyDescent="0.2">
      <c r="A25" s="14">
        <v>15</v>
      </c>
      <c r="B25" s="24" t="e">
        <f>IF(IM!#REF!="","",IM!#REF!)</f>
        <v>#REF!</v>
      </c>
      <c r="C25" s="25" t="e">
        <f>IF(IM!#REF!="","",IM!#REF!)</f>
        <v>#REF!</v>
      </c>
      <c r="D25" s="25" t="e">
        <f>IF(IM!#REF!="","",IM!#REF!)</f>
        <v>#REF!</v>
      </c>
      <c r="E25" s="24" t="e">
        <f>IF(IM!#REF!="","",IM!#REF!)</f>
        <v>#REF!</v>
      </c>
      <c r="F25" s="24" t="e">
        <f>IF(IM!#REF!="","",IM!#REF!)</f>
        <v>#REF!</v>
      </c>
      <c r="G25" s="24" t="e">
        <f>IF(IM!#REF!="","",IM!#REF!)</f>
        <v>#REF!</v>
      </c>
      <c r="H25" s="24" t="e">
        <f>IF(IM!#REF!="","",IM!#REF!)</f>
        <v>#REF!</v>
      </c>
      <c r="I25" s="24" t="e">
        <f>IF(IM!#REF!="","",IM!#REF!)</f>
        <v>#REF!</v>
      </c>
      <c r="J25" s="24" t="e">
        <f>IF(IM!#REF!="","",IM!#REF!)</f>
        <v>#REF!</v>
      </c>
      <c r="K25" s="24" t="e">
        <f>IF(IM!#REF!="","",IM!#REF!)</f>
        <v>#REF!</v>
      </c>
      <c r="L25" s="24" t="e">
        <f>IF(IM!#REF!="","",IM!#REF!)</f>
        <v>#REF!</v>
      </c>
      <c r="M25" s="26" t="e">
        <f>IF(IM!#REF!="","",IM!#REF!)</f>
        <v>#REF!</v>
      </c>
      <c r="N25" s="14" t="e">
        <f>IF(IM!#REF!="","",IM!#REF!)</f>
        <v>#REF!</v>
      </c>
      <c r="O25" s="14" t="e">
        <f>IF(IM!#REF!="","",IM!#REF!)</f>
        <v>#REF!</v>
      </c>
      <c r="P25" s="14" t="e">
        <f>IF(IM!#REF!="","",IM!#REF!)</f>
        <v>#REF!</v>
      </c>
      <c r="Q25" s="14" t="e">
        <f>IF(IM!#REF!="","",IM!#REF!)</f>
        <v>#REF!</v>
      </c>
      <c r="R25" s="14" t="e">
        <f>IF(IM!#REF!="","",IM!#REF!)</f>
        <v>#REF!</v>
      </c>
      <c r="S25" s="6"/>
      <c r="T25" s="6"/>
      <c r="U25" s="6"/>
      <c r="V25" s="6"/>
      <c r="W25" s="6"/>
    </row>
    <row r="26" spans="1:23" x14ac:dyDescent="0.2">
      <c r="A26" s="14">
        <v>16</v>
      </c>
      <c r="B26" s="24" t="e">
        <f>IF(IM!#REF!="","",IM!#REF!)</f>
        <v>#REF!</v>
      </c>
      <c r="C26" s="25" t="e">
        <f>IF(IM!#REF!="","",IM!#REF!)</f>
        <v>#REF!</v>
      </c>
      <c r="D26" s="25" t="e">
        <f>IF(IM!#REF!="","",IM!#REF!)</f>
        <v>#REF!</v>
      </c>
      <c r="E26" s="24" t="e">
        <f>IF(IM!#REF!="","",IM!#REF!)</f>
        <v>#REF!</v>
      </c>
      <c r="F26" s="24" t="e">
        <f>IF(IM!#REF!="","",IM!#REF!)</f>
        <v>#REF!</v>
      </c>
      <c r="G26" s="24" t="e">
        <f>IF(IM!#REF!="","",IM!#REF!)</f>
        <v>#REF!</v>
      </c>
      <c r="H26" s="24" t="e">
        <f>IF(IM!#REF!="","",IM!#REF!)</f>
        <v>#REF!</v>
      </c>
      <c r="I26" s="24" t="e">
        <f>IF(IM!#REF!="","",IM!#REF!)</f>
        <v>#REF!</v>
      </c>
      <c r="J26" s="24" t="e">
        <f>IF(IM!#REF!="","",IM!#REF!)</f>
        <v>#REF!</v>
      </c>
      <c r="K26" s="24" t="e">
        <f>IF(IM!#REF!="","",IM!#REF!)</f>
        <v>#REF!</v>
      </c>
      <c r="L26" s="24" t="e">
        <f>IF(IM!#REF!="","",IM!#REF!)</f>
        <v>#REF!</v>
      </c>
      <c r="M26" s="26" t="e">
        <f>IF(IM!#REF!="","",IM!#REF!)</f>
        <v>#REF!</v>
      </c>
      <c r="N26" s="14" t="e">
        <f>IF(IM!#REF!="","",IM!#REF!)</f>
        <v>#REF!</v>
      </c>
      <c r="O26" s="14" t="e">
        <f>IF(IM!#REF!="","",IM!#REF!)</f>
        <v>#REF!</v>
      </c>
      <c r="P26" s="14" t="e">
        <f>IF(IM!#REF!="","",IM!#REF!)</f>
        <v>#REF!</v>
      </c>
      <c r="Q26" s="14" t="e">
        <f>IF(IM!#REF!="","",IM!#REF!)</f>
        <v>#REF!</v>
      </c>
      <c r="R26" s="14" t="e">
        <f>IF(IM!#REF!="","",IM!#REF!)</f>
        <v>#REF!</v>
      </c>
      <c r="S26" s="6"/>
      <c r="T26" s="6"/>
      <c r="U26" s="6"/>
      <c r="V26" s="6"/>
      <c r="W26" s="6"/>
    </row>
    <row r="27" spans="1:23" x14ac:dyDescent="0.2">
      <c r="A27" s="14">
        <v>17</v>
      </c>
      <c r="B27" s="24" t="e">
        <f>IF(IM!#REF!="","",IM!#REF!)</f>
        <v>#REF!</v>
      </c>
      <c r="C27" s="25" t="e">
        <f>IF(IM!#REF!="","",IM!#REF!)</f>
        <v>#REF!</v>
      </c>
      <c r="D27" s="25" t="e">
        <f>IF(IM!#REF!="","",IM!#REF!)</f>
        <v>#REF!</v>
      </c>
      <c r="E27" s="24" t="e">
        <f>IF(IM!#REF!="","",IM!#REF!)</f>
        <v>#REF!</v>
      </c>
      <c r="F27" s="24" t="e">
        <f>IF(IM!#REF!="","",IM!#REF!)</f>
        <v>#REF!</v>
      </c>
      <c r="G27" s="24" t="e">
        <f>IF(IM!#REF!="","",IM!#REF!)</f>
        <v>#REF!</v>
      </c>
      <c r="H27" s="24" t="e">
        <f>IF(IM!#REF!="","",IM!#REF!)</f>
        <v>#REF!</v>
      </c>
      <c r="I27" s="24" t="e">
        <f>IF(IM!#REF!="","",IM!#REF!)</f>
        <v>#REF!</v>
      </c>
      <c r="J27" s="24" t="e">
        <f>IF(IM!#REF!="","",IM!#REF!)</f>
        <v>#REF!</v>
      </c>
      <c r="K27" s="24" t="e">
        <f>IF(IM!#REF!="","",IM!#REF!)</f>
        <v>#REF!</v>
      </c>
      <c r="L27" s="24" t="e">
        <f>IF(IM!#REF!="","",IM!#REF!)</f>
        <v>#REF!</v>
      </c>
      <c r="M27" s="26" t="e">
        <f>IF(IM!#REF!="","",IM!#REF!)</f>
        <v>#REF!</v>
      </c>
      <c r="N27" s="14" t="e">
        <f>IF(IM!#REF!="","",IM!#REF!)</f>
        <v>#REF!</v>
      </c>
      <c r="O27" s="14" t="e">
        <f>IF(IM!#REF!="","",IM!#REF!)</f>
        <v>#REF!</v>
      </c>
      <c r="P27" s="14" t="e">
        <f>IF(IM!#REF!="","",IM!#REF!)</f>
        <v>#REF!</v>
      </c>
      <c r="Q27" s="14" t="e">
        <f>IF(IM!#REF!="","",IM!#REF!)</f>
        <v>#REF!</v>
      </c>
      <c r="R27" s="14" t="e">
        <f>IF(IM!#REF!="","",IM!#REF!)</f>
        <v>#REF!</v>
      </c>
      <c r="S27" s="6"/>
      <c r="T27" s="6"/>
      <c r="U27" s="6"/>
      <c r="V27" s="6"/>
      <c r="W27" s="6"/>
    </row>
    <row r="28" spans="1:23" x14ac:dyDescent="0.2">
      <c r="A28" s="14">
        <v>18</v>
      </c>
      <c r="B28" s="24" t="e">
        <f>IF(IM!#REF!="","",IM!#REF!)</f>
        <v>#REF!</v>
      </c>
      <c r="C28" s="25" t="e">
        <f>IF(IM!#REF!="","",IM!#REF!)</f>
        <v>#REF!</v>
      </c>
      <c r="D28" s="25" t="e">
        <f>IF(IM!#REF!="","",IM!#REF!)</f>
        <v>#REF!</v>
      </c>
      <c r="E28" s="24" t="e">
        <f>IF(IM!#REF!="","",IM!#REF!)</f>
        <v>#REF!</v>
      </c>
      <c r="F28" s="24" t="e">
        <f>IF(IM!#REF!="","",IM!#REF!)</f>
        <v>#REF!</v>
      </c>
      <c r="G28" s="24" t="e">
        <f>IF(IM!#REF!="","",IM!#REF!)</f>
        <v>#REF!</v>
      </c>
      <c r="H28" s="24" t="e">
        <f>IF(IM!#REF!="","",IM!#REF!)</f>
        <v>#REF!</v>
      </c>
      <c r="I28" s="24" t="e">
        <f>IF(IM!#REF!="","",IM!#REF!)</f>
        <v>#REF!</v>
      </c>
      <c r="J28" s="24" t="e">
        <f>IF(IM!#REF!="","",IM!#REF!)</f>
        <v>#REF!</v>
      </c>
      <c r="K28" s="24" t="e">
        <f>IF(IM!#REF!="","",IM!#REF!)</f>
        <v>#REF!</v>
      </c>
      <c r="L28" s="24" t="e">
        <f>IF(IM!#REF!="","",IM!#REF!)</f>
        <v>#REF!</v>
      </c>
      <c r="M28" s="26" t="e">
        <f>IF(IM!#REF!="","",IM!#REF!)</f>
        <v>#REF!</v>
      </c>
      <c r="N28" s="14" t="e">
        <f>IF(IM!#REF!="","",IM!#REF!)</f>
        <v>#REF!</v>
      </c>
      <c r="O28" s="14" t="e">
        <f>IF(IM!#REF!="","",IM!#REF!)</f>
        <v>#REF!</v>
      </c>
      <c r="P28" s="14" t="e">
        <f>IF(IM!#REF!="","",IM!#REF!)</f>
        <v>#REF!</v>
      </c>
      <c r="Q28" s="14" t="e">
        <f>IF(IM!#REF!="","",IM!#REF!)</f>
        <v>#REF!</v>
      </c>
      <c r="R28" s="14" t="e">
        <f>IF(IM!#REF!="","",IM!#REF!)</f>
        <v>#REF!</v>
      </c>
      <c r="S28" s="6"/>
      <c r="T28" s="6"/>
      <c r="U28" s="6"/>
      <c r="V28" s="6"/>
      <c r="W28" s="6"/>
    </row>
    <row r="29" spans="1:23" x14ac:dyDescent="0.2">
      <c r="A29" s="14">
        <v>19</v>
      </c>
      <c r="B29" s="24" t="e">
        <f>IF(IM!#REF!="","",IM!#REF!)</f>
        <v>#REF!</v>
      </c>
      <c r="C29" s="25" t="e">
        <f>IF(IM!#REF!="","",IM!#REF!)</f>
        <v>#REF!</v>
      </c>
      <c r="D29" s="25" t="e">
        <f>IF(IM!#REF!="","",IM!#REF!)</f>
        <v>#REF!</v>
      </c>
      <c r="E29" s="24" t="e">
        <f>IF(IM!#REF!="","",IM!#REF!)</f>
        <v>#REF!</v>
      </c>
      <c r="F29" s="24" t="e">
        <f>IF(IM!#REF!="","",IM!#REF!)</f>
        <v>#REF!</v>
      </c>
      <c r="G29" s="24" t="e">
        <f>IF(IM!#REF!="","",IM!#REF!)</f>
        <v>#REF!</v>
      </c>
      <c r="H29" s="24" t="e">
        <f>IF(IM!#REF!="","",IM!#REF!)</f>
        <v>#REF!</v>
      </c>
      <c r="I29" s="24" t="e">
        <f>IF(IM!#REF!="","",IM!#REF!)</f>
        <v>#REF!</v>
      </c>
      <c r="J29" s="24" t="e">
        <f>IF(IM!#REF!="","",IM!#REF!)</f>
        <v>#REF!</v>
      </c>
      <c r="K29" s="24" t="e">
        <f>IF(IM!#REF!="","",IM!#REF!)</f>
        <v>#REF!</v>
      </c>
      <c r="L29" s="24" t="e">
        <f>IF(IM!#REF!="","",IM!#REF!)</f>
        <v>#REF!</v>
      </c>
      <c r="M29" s="26" t="e">
        <f>IF(IM!#REF!="","",IM!#REF!)</f>
        <v>#REF!</v>
      </c>
      <c r="N29" s="14" t="e">
        <f>IF(IM!#REF!="","",IM!#REF!)</f>
        <v>#REF!</v>
      </c>
      <c r="O29" s="14" t="e">
        <f>IF(IM!#REF!="","",IM!#REF!)</f>
        <v>#REF!</v>
      </c>
      <c r="P29" s="14" t="e">
        <f>IF(IM!#REF!="","",IM!#REF!)</f>
        <v>#REF!</v>
      </c>
      <c r="Q29" s="14" t="e">
        <f>IF(IM!#REF!="","",IM!#REF!)</f>
        <v>#REF!</v>
      </c>
      <c r="R29" s="14" t="e">
        <f>IF(IM!#REF!="","",IM!#REF!)</f>
        <v>#REF!</v>
      </c>
      <c r="S29" s="6"/>
      <c r="T29" s="6"/>
      <c r="U29" s="6"/>
      <c r="V29" s="6"/>
      <c r="W29" s="6"/>
    </row>
    <row r="30" spans="1:23" x14ac:dyDescent="0.2">
      <c r="A30" s="14">
        <v>20</v>
      </c>
      <c r="B30" s="24" t="e">
        <f>IF(IM!#REF!="","",IM!#REF!)</f>
        <v>#REF!</v>
      </c>
      <c r="C30" s="25" t="e">
        <f>IF(IM!#REF!="","",IM!#REF!)</f>
        <v>#REF!</v>
      </c>
      <c r="D30" s="25" t="e">
        <f>IF(IM!#REF!="","",IM!#REF!)</f>
        <v>#REF!</v>
      </c>
      <c r="E30" s="24" t="e">
        <f>IF(IM!#REF!="","",IM!#REF!)</f>
        <v>#REF!</v>
      </c>
      <c r="F30" s="24" t="e">
        <f>IF(IM!#REF!="","",IM!#REF!)</f>
        <v>#REF!</v>
      </c>
      <c r="G30" s="24" t="e">
        <f>IF(IM!#REF!="","",IM!#REF!)</f>
        <v>#REF!</v>
      </c>
      <c r="H30" s="24" t="e">
        <f>IF(IM!#REF!="","",IM!#REF!)</f>
        <v>#REF!</v>
      </c>
      <c r="I30" s="24" t="e">
        <f>IF(IM!#REF!="","",IM!#REF!)</f>
        <v>#REF!</v>
      </c>
      <c r="J30" s="24" t="e">
        <f>IF(IM!#REF!="","",IM!#REF!)</f>
        <v>#REF!</v>
      </c>
      <c r="K30" s="24" t="e">
        <f>IF(IM!#REF!="","",IM!#REF!)</f>
        <v>#REF!</v>
      </c>
      <c r="L30" s="24" t="e">
        <f>IF(IM!#REF!="","",IM!#REF!)</f>
        <v>#REF!</v>
      </c>
      <c r="M30" s="26" t="e">
        <f>IF(IM!#REF!="","",IM!#REF!)</f>
        <v>#REF!</v>
      </c>
      <c r="N30" s="14" t="e">
        <f>IF(IM!#REF!="","",IM!#REF!)</f>
        <v>#REF!</v>
      </c>
      <c r="O30" s="14" t="e">
        <f>IF(IM!#REF!="","",IM!#REF!)</f>
        <v>#REF!</v>
      </c>
      <c r="P30" s="14" t="e">
        <f>IF(IM!#REF!="","",IM!#REF!)</f>
        <v>#REF!</v>
      </c>
      <c r="Q30" s="14" t="e">
        <f>IF(IM!#REF!="","",IM!#REF!)</f>
        <v>#REF!</v>
      </c>
      <c r="R30" s="14" t="e">
        <f>IF(IM!#REF!="","",IM!#REF!)</f>
        <v>#REF!</v>
      </c>
      <c r="S30" s="6"/>
      <c r="T30" s="6"/>
      <c r="U30" s="6"/>
      <c r="V30" s="6"/>
      <c r="W30" s="6"/>
    </row>
    <row r="31" spans="1:23" x14ac:dyDescent="0.2">
      <c r="A31" s="14">
        <v>21</v>
      </c>
      <c r="B31" s="24" t="e">
        <f>IF(IM!#REF!="","",IM!#REF!)</f>
        <v>#REF!</v>
      </c>
      <c r="C31" s="25" t="e">
        <f>IF(IM!#REF!="","",IM!#REF!)</f>
        <v>#REF!</v>
      </c>
      <c r="D31" s="25" t="e">
        <f>IF(IM!#REF!="","",IM!#REF!)</f>
        <v>#REF!</v>
      </c>
      <c r="E31" s="24" t="e">
        <f>IF(IM!#REF!="","",IM!#REF!)</f>
        <v>#REF!</v>
      </c>
      <c r="F31" s="24" t="e">
        <f>IF(IM!#REF!="","",IM!#REF!)</f>
        <v>#REF!</v>
      </c>
      <c r="G31" s="24" t="e">
        <f>IF(IM!#REF!="","",IM!#REF!)</f>
        <v>#REF!</v>
      </c>
      <c r="H31" s="24" t="e">
        <f>IF(IM!#REF!="","",IM!#REF!)</f>
        <v>#REF!</v>
      </c>
      <c r="I31" s="24" t="e">
        <f>IF(IM!#REF!="","",IM!#REF!)</f>
        <v>#REF!</v>
      </c>
      <c r="J31" s="24" t="e">
        <f>IF(IM!#REF!="","",IM!#REF!)</f>
        <v>#REF!</v>
      </c>
      <c r="K31" s="24" t="e">
        <f>IF(IM!#REF!="","",IM!#REF!)</f>
        <v>#REF!</v>
      </c>
      <c r="L31" s="24" t="e">
        <f>IF(IM!#REF!="","",IM!#REF!)</f>
        <v>#REF!</v>
      </c>
      <c r="M31" s="26" t="e">
        <f>IF(IM!#REF!="","",IM!#REF!)</f>
        <v>#REF!</v>
      </c>
      <c r="N31" s="14" t="e">
        <f>IF(IM!#REF!="","",IM!#REF!)</f>
        <v>#REF!</v>
      </c>
      <c r="O31" s="14" t="e">
        <f>IF(IM!#REF!="","",IM!#REF!)</f>
        <v>#REF!</v>
      </c>
      <c r="P31" s="14" t="e">
        <f>IF(IM!#REF!="","",IM!#REF!)</f>
        <v>#REF!</v>
      </c>
      <c r="Q31" s="14" t="e">
        <f>IF(IM!#REF!="","",IM!#REF!)</f>
        <v>#REF!</v>
      </c>
      <c r="R31" s="14" t="e">
        <f>IF(IM!#REF!="","",IM!#REF!)</f>
        <v>#REF!</v>
      </c>
      <c r="S31" s="6"/>
      <c r="T31" s="6"/>
      <c r="U31" s="6"/>
      <c r="V31" s="6"/>
      <c r="W31" s="6"/>
    </row>
    <row r="32" spans="1:23" x14ac:dyDescent="0.2">
      <c r="A32" s="14">
        <v>22</v>
      </c>
      <c r="B32" s="24" t="e">
        <f>IF(IM!#REF!="","",IM!#REF!)</f>
        <v>#REF!</v>
      </c>
      <c r="C32" s="25" t="e">
        <f>IF(IM!#REF!="","",IM!#REF!)</f>
        <v>#REF!</v>
      </c>
      <c r="D32" s="25" t="e">
        <f>IF(IM!#REF!="","",IM!#REF!)</f>
        <v>#REF!</v>
      </c>
      <c r="E32" s="24" t="e">
        <f>IF(IM!#REF!="","",IM!#REF!)</f>
        <v>#REF!</v>
      </c>
      <c r="F32" s="24" t="e">
        <f>IF(IM!#REF!="","",IM!#REF!)</f>
        <v>#REF!</v>
      </c>
      <c r="G32" s="24" t="e">
        <f>IF(IM!#REF!="","",IM!#REF!)</f>
        <v>#REF!</v>
      </c>
      <c r="H32" s="24" t="e">
        <f>IF(IM!#REF!="","",IM!#REF!)</f>
        <v>#REF!</v>
      </c>
      <c r="I32" s="24" t="e">
        <f>IF(IM!#REF!="","",IM!#REF!)</f>
        <v>#REF!</v>
      </c>
      <c r="J32" s="24" t="e">
        <f>IF(IM!#REF!="","",IM!#REF!)</f>
        <v>#REF!</v>
      </c>
      <c r="K32" s="24" t="e">
        <f>IF(IM!#REF!="","",IM!#REF!)</f>
        <v>#REF!</v>
      </c>
      <c r="L32" s="24" t="e">
        <f>IF(IM!#REF!="","",IM!#REF!)</f>
        <v>#REF!</v>
      </c>
      <c r="M32" s="26" t="e">
        <f>IF(IM!#REF!="","",IM!#REF!)</f>
        <v>#REF!</v>
      </c>
      <c r="N32" s="14" t="e">
        <f>IF(IM!#REF!="","",IM!#REF!)</f>
        <v>#REF!</v>
      </c>
      <c r="O32" s="14" t="e">
        <f>IF(IM!#REF!="","",IM!#REF!)</f>
        <v>#REF!</v>
      </c>
      <c r="P32" s="14" t="e">
        <f>IF(IM!#REF!="","",IM!#REF!)</f>
        <v>#REF!</v>
      </c>
      <c r="Q32" s="14" t="e">
        <f>IF(IM!#REF!="","",IM!#REF!)</f>
        <v>#REF!</v>
      </c>
      <c r="R32" s="14" t="e">
        <f>IF(IM!#REF!="","",IM!#REF!)</f>
        <v>#REF!</v>
      </c>
      <c r="S32" s="6"/>
      <c r="T32" s="6"/>
      <c r="U32" s="6"/>
      <c r="V32" s="6"/>
      <c r="W32" s="6"/>
    </row>
    <row r="33" spans="1:23" x14ac:dyDescent="0.2">
      <c r="A33" s="14">
        <v>23</v>
      </c>
      <c r="B33" s="24" t="e">
        <f>IF(IM!#REF!="","",IM!#REF!)</f>
        <v>#REF!</v>
      </c>
      <c r="C33" s="25" t="e">
        <f>IF(IM!#REF!="","",IM!#REF!)</f>
        <v>#REF!</v>
      </c>
      <c r="D33" s="25" t="e">
        <f>IF(IM!#REF!="","",IM!#REF!)</f>
        <v>#REF!</v>
      </c>
      <c r="E33" s="24" t="e">
        <f>IF(IM!#REF!="","",IM!#REF!)</f>
        <v>#REF!</v>
      </c>
      <c r="F33" s="24" t="e">
        <f>IF(IM!#REF!="","",IM!#REF!)</f>
        <v>#REF!</v>
      </c>
      <c r="G33" s="24" t="e">
        <f>IF(IM!#REF!="","",IM!#REF!)</f>
        <v>#REF!</v>
      </c>
      <c r="H33" s="24" t="e">
        <f>IF(IM!#REF!="","",IM!#REF!)</f>
        <v>#REF!</v>
      </c>
      <c r="I33" s="24" t="e">
        <f>IF(IM!#REF!="","",IM!#REF!)</f>
        <v>#REF!</v>
      </c>
      <c r="J33" s="24" t="e">
        <f>IF(IM!#REF!="","",IM!#REF!)</f>
        <v>#REF!</v>
      </c>
      <c r="K33" s="24" t="e">
        <f>IF(IM!#REF!="","",IM!#REF!)</f>
        <v>#REF!</v>
      </c>
      <c r="L33" s="24" t="e">
        <f>IF(IM!#REF!="","",IM!#REF!)</f>
        <v>#REF!</v>
      </c>
      <c r="M33" s="26" t="e">
        <f>IF(IM!#REF!="","",IM!#REF!)</f>
        <v>#REF!</v>
      </c>
      <c r="N33" s="14" t="e">
        <f>IF(IM!#REF!="","",IM!#REF!)</f>
        <v>#REF!</v>
      </c>
      <c r="O33" s="14" t="e">
        <f>IF(IM!#REF!="","",IM!#REF!)</f>
        <v>#REF!</v>
      </c>
      <c r="P33" s="14" t="e">
        <f>IF(IM!#REF!="","",IM!#REF!)</f>
        <v>#REF!</v>
      </c>
      <c r="Q33" s="14" t="e">
        <f>IF(IM!#REF!="","",IM!#REF!)</f>
        <v>#REF!</v>
      </c>
      <c r="R33" s="14" t="e">
        <f>IF(IM!#REF!="","",IM!#REF!)</f>
        <v>#REF!</v>
      </c>
      <c r="S33" s="6"/>
      <c r="T33" s="6"/>
      <c r="U33" s="6"/>
      <c r="V33" s="6"/>
      <c r="W33" s="6"/>
    </row>
    <row r="34" spans="1:23" x14ac:dyDescent="0.2">
      <c r="A34" s="14">
        <v>24</v>
      </c>
      <c r="B34" s="24" t="e">
        <f>IF(IM!#REF!="","",IM!#REF!)</f>
        <v>#REF!</v>
      </c>
      <c r="C34" s="25" t="e">
        <f>IF(IM!#REF!="","",IM!#REF!)</f>
        <v>#REF!</v>
      </c>
      <c r="D34" s="25" t="e">
        <f>IF(IM!#REF!="","",IM!#REF!)</f>
        <v>#REF!</v>
      </c>
      <c r="E34" s="24" t="e">
        <f>IF(IM!#REF!="","",IM!#REF!)</f>
        <v>#REF!</v>
      </c>
      <c r="F34" s="24" t="e">
        <f>IF(IM!#REF!="","",IM!#REF!)</f>
        <v>#REF!</v>
      </c>
      <c r="G34" s="24" t="e">
        <f>IF(IM!#REF!="","",IM!#REF!)</f>
        <v>#REF!</v>
      </c>
      <c r="H34" s="24" t="e">
        <f>IF(IM!#REF!="","",IM!#REF!)</f>
        <v>#REF!</v>
      </c>
      <c r="I34" s="24" t="e">
        <f>IF(IM!#REF!="","",IM!#REF!)</f>
        <v>#REF!</v>
      </c>
      <c r="J34" s="24" t="e">
        <f>IF(IM!#REF!="","",IM!#REF!)</f>
        <v>#REF!</v>
      </c>
      <c r="K34" s="24" t="e">
        <f>IF(IM!#REF!="","",IM!#REF!)</f>
        <v>#REF!</v>
      </c>
      <c r="L34" s="24" t="e">
        <f>IF(IM!#REF!="","",IM!#REF!)</f>
        <v>#REF!</v>
      </c>
      <c r="M34" s="26" t="e">
        <f>IF(IM!#REF!="","",IM!#REF!)</f>
        <v>#REF!</v>
      </c>
      <c r="N34" s="14" t="e">
        <f>IF(IM!#REF!="","",IM!#REF!)</f>
        <v>#REF!</v>
      </c>
      <c r="O34" s="14" t="e">
        <f>IF(IM!#REF!="","",IM!#REF!)</f>
        <v>#REF!</v>
      </c>
      <c r="P34" s="14" t="e">
        <f>IF(IM!#REF!="","",IM!#REF!)</f>
        <v>#REF!</v>
      </c>
      <c r="Q34" s="14" t="e">
        <f>IF(IM!#REF!="","",IM!#REF!)</f>
        <v>#REF!</v>
      </c>
      <c r="R34" s="14" t="e">
        <f>IF(IM!#REF!="","",IM!#REF!)</f>
        <v>#REF!</v>
      </c>
      <c r="S34" s="6"/>
      <c r="T34" s="6"/>
      <c r="U34" s="6"/>
      <c r="V34" s="6"/>
      <c r="W34" s="6"/>
    </row>
    <row r="35" spans="1:23" x14ac:dyDescent="0.2">
      <c r="A35" s="14">
        <v>25</v>
      </c>
      <c r="B35" s="24" t="e">
        <f>IF(IM!#REF!="","",IM!#REF!)</f>
        <v>#REF!</v>
      </c>
      <c r="C35" s="25" t="e">
        <f>IF(IM!#REF!="","",IM!#REF!)</f>
        <v>#REF!</v>
      </c>
      <c r="D35" s="25" t="e">
        <f>IF(IM!#REF!="","",IM!#REF!)</f>
        <v>#REF!</v>
      </c>
      <c r="E35" s="24" t="e">
        <f>IF(IM!#REF!="","",IM!#REF!)</f>
        <v>#REF!</v>
      </c>
      <c r="F35" s="24" t="e">
        <f>IF(IM!#REF!="","",IM!#REF!)</f>
        <v>#REF!</v>
      </c>
      <c r="G35" s="24" t="e">
        <f>IF(IM!#REF!="","",IM!#REF!)</f>
        <v>#REF!</v>
      </c>
      <c r="H35" s="24" t="e">
        <f>IF(IM!#REF!="","",IM!#REF!)</f>
        <v>#REF!</v>
      </c>
      <c r="I35" s="24" t="e">
        <f>IF(IM!#REF!="","",IM!#REF!)</f>
        <v>#REF!</v>
      </c>
      <c r="J35" s="24" t="e">
        <f>IF(IM!#REF!="","",IM!#REF!)</f>
        <v>#REF!</v>
      </c>
      <c r="K35" s="24" t="e">
        <f>IF(IM!#REF!="","",IM!#REF!)</f>
        <v>#REF!</v>
      </c>
      <c r="L35" s="24" t="e">
        <f>IF(IM!#REF!="","",IM!#REF!)</f>
        <v>#REF!</v>
      </c>
      <c r="M35" s="26" t="e">
        <f>IF(IM!#REF!="","",IM!#REF!)</f>
        <v>#REF!</v>
      </c>
      <c r="N35" s="14" t="e">
        <f>IF(IM!#REF!="","",IM!#REF!)</f>
        <v>#REF!</v>
      </c>
      <c r="O35" s="14" t="e">
        <f>IF(IM!#REF!="","",IM!#REF!)</f>
        <v>#REF!</v>
      </c>
      <c r="P35" s="14" t="e">
        <f>IF(IM!#REF!="","",IM!#REF!)</f>
        <v>#REF!</v>
      </c>
      <c r="Q35" s="14" t="e">
        <f>IF(IM!#REF!="","",IM!#REF!)</f>
        <v>#REF!</v>
      </c>
      <c r="R35" s="14" t="e">
        <f>IF(IM!#REF!="","",IM!#REF!)</f>
        <v>#REF!</v>
      </c>
      <c r="S35" s="6"/>
      <c r="T35" s="6"/>
      <c r="U35" s="6"/>
      <c r="V35" s="6"/>
      <c r="W35" s="6"/>
    </row>
    <row r="36" spans="1:23" x14ac:dyDescent="0.2">
      <c r="A36" s="14">
        <v>26</v>
      </c>
      <c r="B36" s="24" t="e">
        <f>IF(IM!#REF!="","",IM!#REF!)</f>
        <v>#REF!</v>
      </c>
      <c r="C36" s="25" t="e">
        <f>IF(IM!#REF!="","",IM!#REF!)</f>
        <v>#REF!</v>
      </c>
      <c r="D36" s="25" t="e">
        <f>IF(IM!#REF!="","",IM!#REF!)</f>
        <v>#REF!</v>
      </c>
      <c r="E36" s="24" t="e">
        <f>IF(IM!#REF!="","",IM!#REF!)</f>
        <v>#REF!</v>
      </c>
      <c r="F36" s="24" t="e">
        <f>IF(IM!#REF!="","",IM!#REF!)</f>
        <v>#REF!</v>
      </c>
      <c r="G36" s="24" t="e">
        <f>IF(IM!#REF!="","",IM!#REF!)</f>
        <v>#REF!</v>
      </c>
      <c r="H36" s="24" t="e">
        <f>IF(IM!#REF!="","",IM!#REF!)</f>
        <v>#REF!</v>
      </c>
      <c r="I36" s="24" t="e">
        <f>IF(IM!#REF!="","",IM!#REF!)</f>
        <v>#REF!</v>
      </c>
      <c r="J36" s="24" t="e">
        <f>IF(IM!#REF!="","",IM!#REF!)</f>
        <v>#REF!</v>
      </c>
      <c r="K36" s="24" t="e">
        <f>IF(IM!#REF!="","",IM!#REF!)</f>
        <v>#REF!</v>
      </c>
      <c r="L36" s="24" t="e">
        <f>IF(IM!#REF!="","",IM!#REF!)</f>
        <v>#REF!</v>
      </c>
      <c r="M36" s="26" t="e">
        <f>IF(IM!#REF!="","",IM!#REF!)</f>
        <v>#REF!</v>
      </c>
      <c r="N36" s="14" t="e">
        <f>IF(IM!#REF!="","",IM!#REF!)</f>
        <v>#REF!</v>
      </c>
      <c r="O36" s="14" t="e">
        <f>IF(IM!#REF!="","",IM!#REF!)</f>
        <v>#REF!</v>
      </c>
      <c r="P36" s="14" t="e">
        <f>IF(IM!#REF!="","",IM!#REF!)</f>
        <v>#REF!</v>
      </c>
      <c r="Q36" s="14" t="e">
        <f>IF(IM!#REF!="","",IM!#REF!)</f>
        <v>#REF!</v>
      </c>
      <c r="R36" s="14" t="e">
        <f>IF(IM!#REF!="","",IM!#REF!)</f>
        <v>#REF!</v>
      </c>
      <c r="S36" s="6"/>
      <c r="T36" s="6"/>
      <c r="U36" s="6"/>
      <c r="V36" s="6"/>
      <c r="W36" s="6"/>
    </row>
    <row r="37" spans="1:23" x14ac:dyDescent="0.2">
      <c r="A37" s="14">
        <v>27</v>
      </c>
      <c r="B37" s="24" t="e">
        <f>IF(IM!#REF!="","",IM!#REF!)</f>
        <v>#REF!</v>
      </c>
      <c r="C37" s="25" t="e">
        <f>IF(IM!#REF!="","",IM!#REF!)</f>
        <v>#REF!</v>
      </c>
      <c r="D37" s="25" t="e">
        <f>IF(IM!#REF!="","",IM!#REF!)</f>
        <v>#REF!</v>
      </c>
      <c r="E37" s="24" t="e">
        <f>IF(IM!#REF!="","",IM!#REF!)</f>
        <v>#REF!</v>
      </c>
      <c r="F37" s="24" t="e">
        <f>IF(IM!#REF!="","",IM!#REF!)</f>
        <v>#REF!</v>
      </c>
      <c r="G37" s="24" t="e">
        <f>IF(IM!#REF!="","",IM!#REF!)</f>
        <v>#REF!</v>
      </c>
      <c r="H37" s="24" t="e">
        <f>IF(IM!#REF!="","",IM!#REF!)</f>
        <v>#REF!</v>
      </c>
      <c r="I37" s="24" t="e">
        <f>IF(IM!#REF!="","",IM!#REF!)</f>
        <v>#REF!</v>
      </c>
      <c r="J37" s="24" t="e">
        <f>IF(IM!#REF!="","",IM!#REF!)</f>
        <v>#REF!</v>
      </c>
      <c r="K37" s="24" t="e">
        <f>IF(IM!#REF!="","",IM!#REF!)</f>
        <v>#REF!</v>
      </c>
      <c r="L37" s="24" t="e">
        <f>IF(IM!#REF!="","",IM!#REF!)</f>
        <v>#REF!</v>
      </c>
      <c r="M37" s="26" t="e">
        <f>IF(IM!#REF!="","",IM!#REF!)</f>
        <v>#REF!</v>
      </c>
      <c r="N37" s="14" t="e">
        <f>IF(IM!#REF!="","",IM!#REF!)</f>
        <v>#REF!</v>
      </c>
      <c r="O37" s="14" t="e">
        <f>IF(IM!#REF!="","",IM!#REF!)</f>
        <v>#REF!</v>
      </c>
      <c r="P37" s="14" t="e">
        <f>IF(IM!#REF!="","",IM!#REF!)</f>
        <v>#REF!</v>
      </c>
      <c r="Q37" s="14" t="e">
        <f>IF(IM!#REF!="","",IM!#REF!)</f>
        <v>#REF!</v>
      </c>
      <c r="R37" s="14" t="e">
        <f>IF(IM!#REF!="","",IM!#REF!)</f>
        <v>#REF!</v>
      </c>
      <c r="S37" s="6"/>
      <c r="T37" s="6"/>
      <c r="U37" s="6"/>
      <c r="V37" s="6"/>
      <c r="W37" s="6"/>
    </row>
    <row r="38" spans="1:23" x14ac:dyDescent="0.2">
      <c r="A38" s="14">
        <v>28</v>
      </c>
      <c r="B38" s="24" t="e">
        <f>IF(IM!#REF!="","",IM!#REF!)</f>
        <v>#REF!</v>
      </c>
      <c r="C38" s="25" t="e">
        <f>IF(IM!#REF!="","",IM!#REF!)</f>
        <v>#REF!</v>
      </c>
      <c r="D38" s="25" t="e">
        <f>IF(IM!#REF!="","",IM!#REF!)</f>
        <v>#REF!</v>
      </c>
      <c r="E38" s="24" t="e">
        <f>IF(IM!#REF!="","",IM!#REF!)</f>
        <v>#REF!</v>
      </c>
      <c r="F38" s="24" t="e">
        <f>IF(IM!#REF!="","",IM!#REF!)</f>
        <v>#REF!</v>
      </c>
      <c r="G38" s="24" t="e">
        <f>IF(IM!#REF!="","",IM!#REF!)</f>
        <v>#REF!</v>
      </c>
      <c r="H38" s="24" t="e">
        <f>IF(IM!#REF!="","",IM!#REF!)</f>
        <v>#REF!</v>
      </c>
      <c r="I38" s="24" t="e">
        <f>IF(IM!#REF!="","",IM!#REF!)</f>
        <v>#REF!</v>
      </c>
      <c r="J38" s="24" t="e">
        <f>IF(IM!#REF!="","",IM!#REF!)</f>
        <v>#REF!</v>
      </c>
      <c r="K38" s="24" t="e">
        <f>IF(IM!#REF!="","",IM!#REF!)</f>
        <v>#REF!</v>
      </c>
      <c r="L38" s="24" t="e">
        <f>IF(IM!#REF!="","",IM!#REF!)</f>
        <v>#REF!</v>
      </c>
      <c r="M38" s="26" t="e">
        <f>IF(IM!#REF!="","",IM!#REF!)</f>
        <v>#REF!</v>
      </c>
      <c r="N38" s="14" t="e">
        <f>IF(IM!#REF!="","",IM!#REF!)</f>
        <v>#REF!</v>
      </c>
      <c r="O38" s="14" t="e">
        <f>IF(IM!#REF!="","",IM!#REF!)</f>
        <v>#REF!</v>
      </c>
      <c r="P38" s="14" t="e">
        <f>IF(IM!#REF!="","",IM!#REF!)</f>
        <v>#REF!</v>
      </c>
      <c r="Q38" s="14" t="e">
        <f>IF(IM!#REF!="","",IM!#REF!)</f>
        <v>#REF!</v>
      </c>
      <c r="R38" s="14" t="e">
        <f>IF(IM!#REF!="","",IM!#REF!)</f>
        <v>#REF!</v>
      </c>
      <c r="S38" s="6"/>
      <c r="T38" s="6"/>
      <c r="U38" s="6"/>
      <c r="V38" s="6"/>
      <c r="W38" s="6"/>
    </row>
    <row r="39" spans="1:23" x14ac:dyDescent="0.2">
      <c r="A39" s="14">
        <v>29</v>
      </c>
      <c r="B39" s="24" t="e">
        <f>IF(IM!#REF!="","",IM!#REF!)</f>
        <v>#REF!</v>
      </c>
      <c r="C39" s="25" t="e">
        <f>IF(IM!#REF!="","",IM!#REF!)</f>
        <v>#REF!</v>
      </c>
      <c r="D39" s="25" t="e">
        <f>IF(IM!#REF!="","",IM!#REF!)</f>
        <v>#REF!</v>
      </c>
      <c r="E39" s="24" t="e">
        <f>IF(IM!#REF!="","",IM!#REF!)</f>
        <v>#REF!</v>
      </c>
      <c r="F39" s="24" t="e">
        <f>IF(IM!#REF!="","",IM!#REF!)</f>
        <v>#REF!</v>
      </c>
      <c r="G39" s="24" t="e">
        <f>IF(IM!#REF!="","",IM!#REF!)</f>
        <v>#REF!</v>
      </c>
      <c r="H39" s="24" t="e">
        <f>IF(IM!#REF!="","",IM!#REF!)</f>
        <v>#REF!</v>
      </c>
      <c r="I39" s="24" t="e">
        <f>IF(IM!#REF!="","",IM!#REF!)</f>
        <v>#REF!</v>
      </c>
      <c r="J39" s="24" t="e">
        <f>IF(IM!#REF!="","",IM!#REF!)</f>
        <v>#REF!</v>
      </c>
      <c r="K39" s="24" t="e">
        <f>IF(IM!#REF!="","",IM!#REF!)</f>
        <v>#REF!</v>
      </c>
      <c r="L39" s="24" t="e">
        <f>IF(IM!#REF!="","",IM!#REF!)</f>
        <v>#REF!</v>
      </c>
      <c r="M39" s="26" t="e">
        <f>IF(IM!#REF!="","",IM!#REF!)</f>
        <v>#REF!</v>
      </c>
      <c r="N39" s="14" t="e">
        <f>IF(IM!#REF!="","",IM!#REF!)</f>
        <v>#REF!</v>
      </c>
      <c r="O39" s="14" t="e">
        <f>IF(IM!#REF!="","",IM!#REF!)</f>
        <v>#REF!</v>
      </c>
      <c r="P39" s="14" t="e">
        <f>IF(IM!#REF!="","",IM!#REF!)</f>
        <v>#REF!</v>
      </c>
      <c r="Q39" s="14" t="e">
        <f>IF(IM!#REF!="","",IM!#REF!)</f>
        <v>#REF!</v>
      </c>
      <c r="R39" s="14" t="e">
        <f>IF(IM!#REF!="","",IM!#REF!)</f>
        <v>#REF!</v>
      </c>
      <c r="S39" s="6"/>
      <c r="T39" s="6"/>
      <c r="U39" s="6"/>
      <c r="V39" s="6"/>
      <c r="W39" s="6"/>
    </row>
    <row r="40" spans="1:23" x14ac:dyDescent="0.2">
      <c r="A40" s="14">
        <v>30</v>
      </c>
      <c r="B40" s="24" t="e">
        <f>IF(IM!#REF!="","",IM!#REF!)</f>
        <v>#REF!</v>
      </c>
      <c r="C40" s="25" t="e">
        <f>IF(IM!#REF!="","",IM!#REF!)</f>
        <v>#REF!</v>
      </c>
      <c r="D40" s="25" t="e">
        <f>IF(IM!#REF!="","",IM!#REF!)</f>
        <v>#REF!</v>
      </c>
      <c r="E40" s="24" t="e">
        <f>IF(IM!#REF!="","",IM!#REF!)</f>
        <v>#REF!</v>
      </c>
      <c r="F40" s="24" t="e">
        <f>IF(IM!#REF!="","",IM!#REF!)</f>
        <v>#REF!</v>
      </c>
      <c r="G40" s="24" t="e">
        <f>IF(IM!#REF!="","",IM!#REF!)</f>
        <v>#REF!</v>
      </c>
      <c r="H40" s="24" t="e">
        <f>IF(IM!#REF!="","",IM!#REF!)</f>
        <v>#REF!</v>
      </c>
      <c r="I40" s="24" t="e">
        <f>IF(IM!#REF!="","",IM!#REF!)</f>
        <v>#REF!</v>
      </c>
      <c r="J40" s="24" t="e">
        <f>IF(IM!#REF!="","",IM!#REF!)</f>
        <v>#REF!</v>
      </c>
      <c r="K40" s="24" t="e">
        <f>IF(IM!#REF!="","",IM!#REF!)</f>
        <v>#REF!</v>
      </c>
      <c r="L40" s="24" t="e">
        <f>IF(IM!#REF!="","",IM!#REF!)</f>
        <v>#REF!</v>
      </c>
      <c r="M40" s="26" t="e">
        <f>IF(IM!#REF!="","",IM!#REF!)</f>
        <v>#REF!</v>
      </c>
      <c r="N40" s="14" t="e">
        <f>IF(IM!#REF!="","",IM!#REF!)</f>
        <v>#REF!</v>
      </c>
      <c r="O40" s="14" t="e">
        <f>IF(IM!#REF!="","",IM!#REF!)</f>
        <v>#REF!</v>
      </c>
      <c r="P40" s="14" t="e">
        <f>IF(IM!#REF!="","",IM!#REF!)</f>
        <v>#REF!</v>
      </c>
      <c r="Q40" s="14" t="e">
        <f>IF(IM!#REF!="","",IM!#REF!)</f>
        <v>#REF!</v>
      </c>
      <c r="R40" s="14" t="e">
        <f>IF(IM!#REF!="","",IM!#REF!)</f>
        <v>#REF!</v>
      </c>
      <c r="S40" s="6"/>
      <c r="T40" s="6"/>
      <c r="U40" s="6"/>
      <c r="V40" s="6"/>
      <c r="W40" s="6"/>
    </row>
    <row r="41" spans="1:23" x14ac:dyDescent="0.2">
      <c r="A41" s="14">
        <v>31</v>
      </c>
      <c r="B41" s="24" t="e">
        <f>IF(IM!#REF!="","",IM!#REF!)</f>
        <v>#REF!</v>
      </c>
      <c r="C41" s="25" t="e">
        <f>IF(IM!#REF!="","",IM!#REF!)</f>
        <v>#REF!</v>
      </c>
      <c r="D41" s="25" t="e">
        <f>IF(IM!#REF!="","",IM!#REF!)</f>
        <v>#REF!</v>
      </c>
      <c r="E41" s="24" t="e">
        <f>IF(IM!#REF!="","",IM!#REF!)</f>
        <v>#REF!</v>
      </c>
      <c r="F41" s="24" t="e">
        <f>IF(IM!#REF!="","",IM!#REF!)</f>
        <v>#REF!</v>
      </c>
      <c r="G41" s="24" t="e">
        <f>IF(IM!#REF!="","",IM!#REF!)</f>
        <v>#REF!</v>
      </c>
      <c r="H41" s="24" t="e">
        <f>IF(IM!#REF!="","",IM!#REF!)</f>
        <v>#REF!</v>
      </c>
      <c r="I41" s="24" t="e">
        <f>IF(IM!#REF!="","",IM!#REF!)</f>
        <v>#REF!</v>
      </c>
      <c r="J41" s="24" t="e">
        <f>IF(IM!#REF!="","",IM!#REF!)</f>
        <v>#REF!</v>
      </c>
      <c r="K41" s="24" t="e">
        <f>IF(IM!#REF!="","",IM!#REF!)</f>
        <v>#REF!</v>
      </c>
      <c r="L41" s="24" t="e">
        <f>IF(IM!#REF!="","",IM!#REF!)</f>
        <v>#REF!</v>
      </c>
      <c r="M41" s="26" t="e">
        <f>IF(IM!#REF!="","",IM!#REF!)</f>
        <v>#REF!</v>
      </c>
      <c r="N41" s="14" t="e">
        <f>IF(IM!#REF!="","",IM!#REF!)</f>
        <v>#REF!</v>
      </c>
      <c r="O41" s="14" t="e">
        <f>IF(IM!#REF!="","",IM!#REF!)</f>
        <v>#REF!</v>
      </c>
      <c r="P41" s="14" t="e">
        <f>IF(IM!#REF!="","",IM!#REF!)</f>
        <v>#REF!</v>
      </c>
      <c r="Q41" s="14" t="e">
        <f>IF(IM!#REF!="","",IM!#REF!)</f>
        <v>#REF!</v>
      </c>
      <c r="R41" s="14" t="e">
        <f>IF(IM!#REF!="","",IM!#REF!)</f>
        <v>#REF!</v>
      </c>
      <c r="S41" s="6"/>
      <c r="T41" s="6"/>
      <c r="U41" s="6"/>
      <c r="V41" s="6"/>
      <c r="W41" s="6"/>
    </row>
    <row r="42" spans="1:23" x14ac:dyDescent="0.2">
      <c r="A42" s="14">
        <v>32</v>
      </c>
      <c r="B42" s="24" t="e">
        <f>IF(IM!#REF!="","",IM!#REF!)</f>
        <v>#REF!</v>
      </c>
      <c r="C42" s="25" t="e">
        <f>IF(IM!#REF!="","",IM!#REF!)</f>
        <v>#REF!</v>
      </c>
      <c r="D42" s="25" t="e">
        <f>IF(IM!#REF!="","",IM!#REF!)</f>
        <v>#REF!</v>
      </c>
      <c r="E42" s="24" t="e">
        <f>IF(IM!#REF!="","",IM!#REF!)</f>
        <v>#REF!</v>
      </c>
      <c r="F42" s="24" t="e">
        <f>IF(IM!#REF!="","",IM!#REF!)</f>
        <v>#REF!</v>
      </c>
      <c r="G42" s="24" t="e">
        <f>IF(IM!#REF!="","",IM!#REF!)</f>
        <v>#REF!</v>
      </c>
      <c r="H42" s="24" t="e">
        <f>IF(IM!#REF!="","",IM!#REF!)</f>
        <v>#REF!</v>
      </c>
      <c r="I42" s="24" t="e">
        <f>IF(IM!#REF!="","",IM!#REF!)</f>
        <v>#REF!</v>
      </c>
      <c r="J42" s="24" t="e">
        <f>IF(IM!#REF!="","",IM!#REF!)</f>
        <v>#REF!</v>
      </c>
      <c r="K42" s="24" t="e">
        <f>IF(IM!#REF!="","",IM!#REF!)</f>
        <v>#REF!</v>
      </c>
      <c r="L42" s="24" t="e">
        <f>IF(IM!#REF!="","",IM!#REF!)</f>
        <v>#REF!</v>
      </c>
      <c r="M42" s="26" t="e">
        <f>IF(IM!#REF!="","",IM!#REF!)</f>
        <v>#REF!</v>
      </c>
      <c r="N42" s="14" t="e">
        <f>IF(IM!#REF!="","",IM!#REF!)</f>
        <v>#REF!</v>
      </c>
      <c r="O42" s="14" t="e">
        <f>IF(IM!#REF!="","",IM!#REF!)</f>
        <v>#REF!</v>
      </c>
      <c r="P42" s="14" t="e">
        <f>IF(IM!#REF!="","",IM!#REF!)</f>
        <v>#REF!</v>
      </c>
      <c r="Q42" s="14" t="e">
        <f>IF(IM!#REF!="","",IM!#REF!)</f>
        <v>#REF!</v>
      </c>
      <c r="R42" s="14" t="e">
        <f>IF(IM!#REF!="","",IM!#REF!)</f>
        <v>#REF!</v>
      </c>
      <c r="S42" s="6"/>
      <c r="T42" s="6"/>
      <c r="U42" s="6"/>
      <c r="V42" s="6"/>
      <c r="W42" s="6"/>
    </row>
    <row r="43" spans="1:23" x14ac:dyDescent="0.2">
      <c r="A43" s="14">
        <v>33</v>
      </c>
      <c r="B43" s="24" t="e">
        <f>IF(IM!#REF!="","",IM!#REF!)</f>
        <v>#REF!</v>
      </c>
      <c r="C43" s="25" t="e">
        <f>IF(IM!#REF!="","",IM!#REF!)</f>
        <v>#REF!</v>
      </c>
      <c r="D43" s="25" t="e">
        <f>IF(IM!#REF!="","",IM!#REF!)</f>
        <v>#REF!</v>
      </c>
      <c r="E43" s="24" t="e">
        <f>IF(IM!#REF!="","",IM!#REF!)</f>
        <v>#REF!</v>
      </c>
      <c r="F43" s="24" t="e">
        <f>IF(IM!#REF!="","",IM!#REF!)</f>
        <v>#REF!</v>
      </c>
      <c r="G43" s="24" t="e">
        <f>IF(IM!#REF!="","",IM!#REF!)</f>
        <v>#REF!</v>
      </c>
      <c r="H43" s="24" t="e">
        <f>IF(IM!#REF!="","",IM!#REF!)</f>
        <v>#REF!</v>
      </c>
      <c r="I43" s="24" t="e">
        <f>IF(IM!#REF!="","",IM!#REF!)</f>
        <v>#REF!</v>
      </c>
      <c r="J43" s="24" t="e">
        <f>IF(IM!#REF!="","",IM!#REF!)</f>
        <v>#REF!</v>
      </c>
      <c r="K43" s="24" t="e">
        <f>IF(IM!#REF!="","",IM!#REF!)</f>
        <v>#REF!</v>
      </c>
      <c r="L43" s="24" t="e">
        <f>IF(IM!#REF!="","",IM!#REF!)</f>
        <v>#REF!</v>
      </c>
      <c r="M43" s="26" t="e">
        <f>IF(IM!#REF!="","",IM!#REF!)</f>
        <v>#REF!</v>
      </c>
      <c r="N43" s="14" t="e">
        <f>IF(IM!#REF!="","",IM!#REF!)</f>
        <v>#REF!</v>
      </c>
      <c r="O43" s="14" t="e">
        <f>IF(IM!#REF!="","",IM!#REF!)</f>
        <v>#REF!</v>
      </c>
      <c r="P43" s="14" t="e">
        <f>IF(IM!#REF!="","",IM!#REF!)</f>
        <v>#REF!</v>
      </c>
      <c r="Q43" s="14" t="e">
        <f>IF(IM!#REF!="","",IM!#REF!)</f>
        <v>#REF!</v>
      </c>
      <c r="R43" s="14" t="e">
        <f>IF(IM!#REF!="","",IM!#REF!)</f>
        <v>#REF!</v>
      </c>
      <c r="S43" s="6"/>
      <c r="T43" s="6"/>
      <c r="U43" s="6"/>
      <c r="V43" s="6"/>
      <c r="W43" s="6"/>
    </row>
    <row r="44" spans="1:23" x14ac:dyDescent="0.2">
      <c r="A44" s="14">
        <v>34</v>
      </c>
      <c r="B44" s="24" t="e">
        <f>IF(IM!#REF!="","",IM!#REF!)</f>
        <v>#REF!</v>
      </c>
      <c r="C44" s="25" t="e">
        <f>IF(IM!#REF!="","",IM!#REF!)</f>
        <v>#REF!</v>
      </c>
      <c r="D44" s="25" t="e">
        <f>IF(IM!#REF!="","",IM!#REF!)</f>
        <v>#REF!</v>
      </c>
      <c r="E44" s="24" t="e">
        <f>IF(IM!#REF!="","",IM!#REF!)</f>
        <v>#REF!</v>
      </c>
      <c r="F44" s="24" t="e">
        <f>IF(IM!#REF!="","",IM!#REF!)</f>
        <v>#REF!</v>
      </c>
      <c r="G44" s="24" t="e">
        <f>IF(IM!#REF!="","",IM!#REF!)</f>
        <v>#REF!</v>
      </c>
      <c r="H44" s="24" t="e">
        <f>IF(IM!#REF!="","",IM!#REF!)</f>
        <v>#REF!</v>
      </c>
      <c r="I44" s="24" t="e">
        <f>IF(IM!#REF!="","",IM!#REF!)</f>
        <v>#REF!</v>
      </c>
      <c r="J44" s="24" t="e">
        <f>IF(IM!#REF!="","",IM!#REF!)</f>
        <v>#REF!</v>
      </c>
      <c r="K44" s="24" t="e">
        <f>IF(IM!#REF!="","",IM!#REF!)</f>
        <v>#REF!</v>
      </c>
      <c r="L44" s="24" t="e">
        <f>IF(IM!#REF!="","",IM!#REF!)</f>
        <v>#REF!</v>
      </c>
      <c r="M44" s="26" t="e">
        <f>IF(IM!#REF!="","",IM!#REF!)</f>
        <v>#REF!</v>
      </c>
      <c r="N44" s="14" t="e">
        <f>IF(IM!#REF!="","",IM!#REF!)</f>
        <v>#REF!</v>
      </c>
      <c r="O44" s="14" t="e">
        <f>IF(IM!#REF!="","",IM!#REF!)</f>
        <v>#REF!</v>
      </c>
      <c r="P44" s="14" t="e">
        <f>IF(IM!#REF!="","",IM!#REF!)</f>
        <v>#REF!</v>
      </c>
      <c r="Q44" s="14" t="e">
        <f>IF(IM!#REF!="","",IM!#REF!)</f>
        <v>#REF!</v>
      </c>
      <c r="R44" s="14" t="e">
        <f>IF(IM!#REF!="","",IM!#REF!)</f>
        <v>#REF!</v>
      </c>
      <c r="S44" s="6"/>
      <c r="T44" s="6"/>
      <c r="U44" s="6"/>
      <c r="V44" s="6"/>
      <c r="W44" s="6"/>
    </row>
    <row r="45" spans="1:23" x14ac:dyDescent="0.2">
      <c r="A45" s="14">
        <v>35</v>
      </c>
      <c r="B45" s="24" t="e">
        <f>IF(IM!#REF!="","",IM!#REF!)</f>
        <v>#REF!</v>
      </c>
      <c r="C45" s="25" t="e">
        <f>IF(IM!#REF!="","",IM!#REF!)</f>
        <v>#REF!</v>
      </c>
      <c r="D45" s="25" t="e">
        <f>IF(IM!#REF!="","",IM!#REF!)</f>
        <v>#REF!</v>
      </c>
      <c r="E45" s="24" t="e">
        <f>IF(IM!#REF!="","",IM!#REF!)</f>
        <v>#REF!</v>
      </c>
      <c r="F45" s="24" t="e">
        <f>IF(IM!#REF!="","",IM!#REF!)</f>
        <v>#REF!</v>
      </c>
      <c r="G45" s="24" t="e">
        <f>IF(IM!#REF!="","",IM!#REF!)</f>
        <v>#REF!</v>
      </c>
      <c r="H45" s="24" t="e">
        <f>IF(IM!#REF!="","",IM!#REF!)</f>
        <v>#REF!</v>
      </c>
      <c r="I45" s="24" t="e">
        <f>IF(IM!#REF!="","",IM!#REF!)</f>
        <v>#REF!</v>
      </c>
      <c r="J45" s="24" t="e">
        <f>IF(IM!#REF!="","",IM!#REF!)</f>
        <v>#REF!</v>
      </c>
      <c r="K45" s="24" t="e">
        <f>IF(IM!#REF!="","",IM!#REF!)</f>
        <v>#REF!</v>
      </c>
      <c r="L45" s="24" t="e">
        <f>IF(IM!#REF!="","",IM!#REF!)</f>
        <v>#REF!</v>
      </c>
      <c r="M45" s="26" t="e">
        <f>IF(IM!#REF!="","",IM!#REF!)</f>
        <v>#REF!</v>
      </c>
      <c r="N45" s="14" t="e">
        <f>IF(IM!#REF!="","",IM!#REF!)</f>
        <v>#REF!</v>
      </c>
      <c r="O45" s="14" t="e">
        <f>IF(IM!#REF!="","",IM!#REF!)</f>
        <v>#REF!</v>
      </c>
      <c r="P45" s="14" t="e">
        <f>IF(IM!#REF!="","",IM!#REF!)</f>
        <v>#REF!</v>
      </c>
      <c r="Q45" s="14" t="e">
        <f>IF(IM!#REF!="","",IM!#REF!)</f>
        <v>#REF!</v>
      </c>
      <c r="R45" s="14" t="e">
        <f>IF(IM!#REF!="","",IM!#REF!)</f>
        <v>#REF!</v>
      </c>
      <c r="S45" s="6"/>
      <c r="T45" s="6"/>
      <c r="U45" s="6"/>
      <c r="V45" s="6"/>
      <c r="W45" s="6"/>
    </row>
    <row r="46" spans="1:23" x14ac:dyDescent="0.2">
      <c r="A46" s="14">
        <v>36</v>
      </c>
      <c r="B46" s="24" t="e">
        <f>IF(IM!#REF!="","",IM!#REF!)</f>
        <v>#REF!</v>
      </c>
      <c r="C46" s="25" t="e">
        <f>IF(IM!#REF!="","",IM!#REF!)</f>
        <v>#REF!</v>
      </c>
      <c r="D46" s="25" t="e">
        <f>IF(IM!#REF!="","",IM!#REF!)</f>
        <v>#REF!</v>
      </c>
      <c r="E46" s="24" t="e">
        <f>IF(IM!#REF!="","",IM!#REF!)</f>
        <v>#REF!</v>
      </c>
      <c r="F46" s="24" t="e">
        <f>IF(IM!#REF!="","",IM!#REF!)</f>
        <v>#REF!</v>
      </c>
      <c r="G46" s="24" t="e">
        <f>IF(IM!#REF!="","",IM!#REF!)</f>
        <v>#REF!</v>
      </c>
      <c r="H46" s="24" t="e">
        <f>IF(IM!#REF!="","",IM!#REF!)</f>
        <v>#REF!</v>
      </c>
      <c r="I46" s="24" t="e">
        <f>IF(IM!#REF!="","",IM!#REF!)</f>
        <v>#REF!</v>
      </c>
      <c r="J46" s="24" t="e">
        <f>IF(IM!#REF!="","",IM!#REF!)</f>
        <v>#REF!</v>
      </c>
      <c r="K46" s="24" t="e">
        <f>IF(IM!#REF!="","",IM!#REF!)</f>
        <v>#REF!</v>
      </c>
      <c r="L46" s="24" t="e">
        <f>IF(IM!#REF!="","",IM!#REF!)</f>
        <v>#REF!</v>
      </c>
      <c r="M46" s="26" t="e">
        <f>IF(IM!#REF!="","",IM!#REF!)</f>
        <v>#REF!</v>
      </c>
      <c r="N46" s="14" t="e">
        <f>IF(IM!#REF!="","",IM!#REF!)</f>
        <v>#REF!</v>
      </c>
      <c r="O46" s="14" t="e">
        <f>IF(IM!#REF!="","",IM!#REF!)</f>
        <v>#REF!</v>
      </c>
      <c r="P46" s="14" t="e">
        <f>IF(IM!#REF!="","",IM!#REF!)</f>
        <v>#REF!</v>
      </c>
      <c r="Q46" s="14" t="e">
        <f>IF(IM!#REF!="","",IM!#REF!)</f>
        <v>#REF!</v>
      </c>
      <c r="R46" s="14" t="e">
        <f>IF(IM!#REF!="","",IM!#REF!)</f>
        <v>#REF!</v>
      </c>
      <c r="S46" s="6"/>
      <c r="T46" s="6"/>
      <c r="U46" s="6"/>
      <c r="V46" s="6"/>
      <c r="W46" s="6"/>
    </row>
    <row r="47" spans="1:23" x14ac:dyDescent="0.2">
      <c r="A47" s="14">
        <v>37</v>
      </c>
      <c r="B47" s="24" t="e">
        <f>IF(IM!#REF!="","",IM!#REF!)</f>
        <v>#REF!</v>
      </c>
      <c r="C47" s="25" t="e">
        <f>IF(IM!#REF!="","",IM!#REF!)</f>
        <v>#REF!</v>
      </c>
      <c r="D47" s="25" t="e">
        <f>IF(IM!#REF!="","",IM!#REF!)</f>
        <v>#REF!</v>
      </c>
      <c r="E47" s="24" t="e">
        <f>IF(IM!#REF!="","",IM!#REF!)</f>
        <v>#REF!</v>
      </c>
      <c r="F47" s="24" t="e">
        <f>IF(IM!#REF!="","",IM!#REF!)</f>
        <v>#REF!</v>
      </c>
      <c r="G47" s="24" t="e">
        <f>IF(IM!#REF!="","",IM!#REF!)</f>
        <v>#REF!</v>
      </c>
      <c r="H47" s="24" t="e">
        <f>IF(IM!#REF!="","",IM!#REF!)</f>
        <v>#REF!</v>
      </c>
      <c r="I47" s="24" t="e">
        <f>IF(IM!#REF!="","",IM!#REF!)</f>
        <v>#REF!</v>
      </c>
      <c r="J47" s="24" t="e">
        <f>IF(IM!#REF!="","",IM!#REF!)</f>
        <v>#REF!</v>
      </c>
      <c r="K47" s="24" t="e">
        <f>IF(IM!#REF!="","",IM!#REF!)</f>
        <v>#REF!</v>
      </c>
      <c r="L47" s="24" t="e">
        <f>IF(IM!#REF!="","",IM!#REF!)</f>
        <v>#REF!</v>
      </c>
      <c r="M47" s="26" t="e">
        <f>IF(IM!#REF!="","",IM!#REF!)</f>
        <v>#REF!</v>
      </c>
      <c r="N47" s="14" t="e">
        <f>IF(IM!#REF!="","",IM!#REF!)</f>
        <v>#REF!</v>
      </c>
      <c r="O47" s="14" t="e">
        <f>IF(IM!#REF!="","",IM!#REF!)</f>
        <v>#REF!</v>
      </c>
      <c r="P47" s="14" t="e">
        <f>IF(IM!#REF!="","",IM!#REF!)</f>
        <v>#REF!</v>
      </c>
      <c r="Q47" s="14" t="e">
        <f>IF(IM!#REF!="","",IM!#REF!)</f>
        <v>#REF!</v>
      </c>
      <c r="R47" s="14" t="e">
        <f>IF(IM!#REF!="","",IM!#REF!)</f>
        <v>#REF!</v>
      </c>
      <c r="S47" s="6"/>
      <c r="T47" s="6"/>
      <c r="U47" s="6"/>
      <c r="V47" s="6"/>
      <c r="W47" s="6"/>
    </row>
    <row r="48" spans="1:23" x14ac:dyDescent="0.2">
      <c r="A48" s="14">
        <v>38</v>
      </c>
      <c r="B48" s="24" t="e">
        <f>IF(IM!#REF!="","",IM!#REF!)</f>
        <v>#REF!</v>
      </c>
      <c r="C48" s="25" t="e">
        <f>IF(IM!#REF!="","",IM!#REF!)</f>
        <v>#REF!</v>
      </c>
      <c r="D48" s="25" t="e">
        <f>IF(IM!#REF!="","",IM!#REF!)</f>
        <v>#REF!</v>
      </c>
      <c r="E48" s="24" t="e">
        <f>IF(IM!#REF!="","",IM!#REF!)</f>
        <v>#REF!</v>
      </c>
      <c r="F48" s="24" t="e">
        <f>IF(IM!#REF!="","",IM!#REF!)</f>
        <v>#REF!</v>
      </c>
      <c r="G48" s="24" t="e">
        <f>IF(IM!#REF!="","",IM!#REF!)</f>
        <v>#REF!</v>
      </c>
      <c r="H48" s="24" t="e">
        <f>IF(IM!#REF!="","",IM!#REF!)</f>
        <v>#REF!</v>
      </c>
      <c r="I48" s="24" t="e">
        <f>IF(IM!#REF!="","",IM!#REF!)</f>
        <v>#REF!</v>
      </c>
      <c r="J48" s="24" t="e">
        <f>IF(IM!#REF!="","",IM!#REF!)</f>
        <v>#REF!</v>
      </c>
      <c r="K48" s="24" t="e">
        <f>IF(IM!#REF!="","",IM!#REF!)</f>
        <v>#REF!</v>
      </c>
      <c r="L48" s="24" t="e">
        <f>IF(IM!#REF!="","",IM!#REF!)</f>
        <v>#REF!</v>
      </c>
      <c r="M48" s="26" t="e">
        <f>IF(IM!#REF!="","",IM!#REF!)</f>
        <v>#REF!</v>
      </c>
      <c r="N48" s="14" t="e">
        <f>IF(IM!#REF!="","",IM!#REF!)</f>
        <v>#REF!</v>
      </c>
      <c r="O48" s="14" t="e">
        <f>IF(IM!#REF!="","",IM!#REF!)</f>
        <v>#REF!</v>
      </c>
      <c r="P48" s="14" t="e">
        <f>IF(IM!#REF!="","",IM!#REF!)</f>
        <v>#REF!</v>
      </c>
      <c r="Q48" s="14" t="e">
        <f>IF(IM!#REF!="","",IM!#REF!)</f>
        <v>#REF!</v>
      </c>
      <c r="R48" s="14" t="e">
        <f>IF(IM!#REF!="","",IM!#REF!)</f>
        <v>#REF!</v>
      </c>
      <c r="S48" s="6"/>
      <c r="T48" s="6"/>
      <c r="U48" s="6"/>
      <c r="V48" s="6"/>
      <c r="W48" s="6"/>
    </row>
    <row r="49" spans="1:23" x14ac:dyDescent="0.2">
      <c r="A49" s="14">
        <v>39</v>
      </c>
      <c r="B49" s="24" t="e">
        <f>IF(IM!#REF!="","",IM!#REF!)</f>
        <v>#REF!</v>
      </c>
      <c r="C49" s="25" t="e">
        <f>IF(IM!#REF!="","",IM!#REF!)</f>
        <v>#REF!</v>
      </c>
      <c r="D49" s="25" t="e">
        <f>IF(IM!#REF!="","",IM!#REF!)</f>
        <v>#REF!</v>
      </c>
      <c r="E49" s="24" t="e">
        <f>IF(IM!#REF!="","",IM!#REF!)</f>
        <v>#REF!</v>
      </c>
      <c r="F49" s="24" t="e">
        <f>IF(IM!#REF!="","",IM!#REF!)</f>
        <v>#REF!</v>
      </c>
      <c r="G49" s="24" t="e">
        <f>IF(IM!#REF!="","",IM!#REF!)</f>
        <v>#REF!</v>
      </c>
      <c r="H49" s="24" t="e">
        <f>IF(IM!#REF!="","",IM!#REF!)</f>
        <v>#REF!</v>
      </c>
      <c r="I49" s="24" t="e">
        <f>IF(IM!#REF!="","",IM!#REF!)</f>
        <v>#REF!</v>
      </c>
      <c r="J49" s="24" t="e">
        <f>IF(IM!#REF!="","",IM!#REF!)</f>
        <v>#REF!</v>
      </c>
      <c r="K49" s="24" t="e">
        <f>IF(IM!#REF!="","",IM!#REF!)</f>
        <v>#REF!</v>
      </c>
      <c r="L49" s="24" t="e">
        <f>IF(IM!#REF!="","",IM!#REF!)</f>
        <v>#REF!</v>
      </c>
      <c r="M49" s="26" t="e">
        <f>IF(IM!#REF!="","",IM!#REF!)</f>
        <v>#REF!</v>
      </c>
      <c r="N49" s="14" t="e">
        <f>IF(IM!#REF!="","",IM!#REF!)</f>
        <v>#REF!</v>
      </c>
      <c r="O49" s="14" t="e">
        <f>IF(IM!#REF!="","",IM!#REF!)</f>
        <v>#REF!</v>
      </c>
      <c r="P49" s="14" t="e">
        <f>IF(IM!#REF!="","",IM!#REF!)</f>
        <v>#REF!</v>
      </c>
      <c r="Q49" s="14" t="e">
        <f>IF(IM!#REF!="","",IM!#REF!)</f>
        <v>#REF!</v>
      </c>
      <c r="R49" s="14" t="e">
        <f>IF(IM!#REF!="","",IM!#REF!)</f>
        <v>#REF!</v>
      </c>
      <c r="S49" s="6"/>
      <c r="T49" s="6"/>
      <c r="U49" s="6"/>
      <c r="V49" s="6"/>
      <c r="W49" s="6"/>
    </row>
    <row r="50" spans="1:23" x14ac:dyDescent="0.2">
      <c r="A50" s="14">
        <v>40</v>
      </c>
      <c r="B50" s="24" t="e">
        <f>IF(IM!#REF!="","",IM!#REF!)</f>
        <v>#REF!</v>
      </c>
      <c r="C50" s="25" t="e">
        <f>IF(IM!#REF!="","",IM!#REF!)</f>
        <v>#REF!</v>
      </c>
      <c r="D50" s="25" t="e">
        <f>IF(IM!#REF!="","",IM!#REF!)</f>
        <v>#REF!</v>
      </c>
      <c r="E50" s="24" t="e">
        <f>IF(IM!#REF!="","",IM!#REF!)</f>
        <v>#REF!</v>
      </c>
      <c r="F50" s="24" t="e">
        <f>IF(IM!#REF!="","",IM!#REF!)</f>
        <v>#REF!</v>
      </c>
      <c r="G50" s="24" t="e">
        <f>IF(IM!#REF!="","",IM!#REF!)</f>
        <v>#REF!</v>
      </c>
      <c r="H50" s="24" t="e">
        <f>IF(IM!#REF!="","",IM!#REF!)</f>
        <v>#REF!</v>
      </c>
      <c r="I50" s="24" t="e">
        <f>IF(IM!#REF!="","",IM!#REF!)</f>
        <v>#REF!</v>
      </c>
      <c r="J50" s="24" t="e">
        <f>IF(IM!#REF!="","",IM!#REF!)</f>
        <v>#REF!</v>
      </c>
      <c r="K50" s="24" t="e">
        <f>IF(IM!#REF!="","",IM!#REF!)</f>
        <v>#REF!</v>
      </c>
      <c r="L50" s="24" t="e">
        <f>IF(IM!#REF!="","",IM!#REF!)</f>
        <v>#REF!</v>
      </c>
      <c r="M50" s="26" t="e">
        <f>IF(IM!#REF!="","",IM!#REF!)</f>
        <v>#REF!</v>
      </c>
      <c r="N50" s="14" t="e">
        <f>IF(IM!#REF!="","",IM!#REF!)</f>
        <v>#REF!</v>
      </c>
      <c r="O50" s="14" t="e">
        <f>IF(IM!#REF!="","",IM!#REF!)</f>
        <v>#REF!</v>
      </c>
      <c r="P50" s="14" t="e">
        <f>IF(IM!#REF!="","",IM!#REF!)</f>
        <v>#REF!</v>
      </c>
      <c r="Q50" s="14" t="e">
        <f>IF(IM!#REF!="","",IM!#REF!)</f>
        <v>#REF!</v>
      </c>
      <c r="R50" s="14" t="e">
        <f>IF(IM!#REF!="","",IM!#REF!)</f>
        <v>#REF!</v>
      </c>
      <c r="S50" s="6"/>
      <c r="T50" s="6"/>
      <c r="U50" s="6"/>
      <c r="V50" s="6"/>
      <c r="W50" s="6"/>
    </row>
    <row r="51" spans="1:23" x14ac:dyDescent="0.2">
      <c r="A51" s="14">
        <v>41</v>
      </c>
      <c r="B51" s="24" t="e">
        <f>IF(IM!#REF!="","",IM!#REF!)</f>
        <v>#REF!</v>
      </c>
      <c r="C51" s="25" t="e">
        <f>IF(IM!#REF!="","",IM!#REF!)</f>
        <v>#REF!</v>
      </c>
      <c r="D51" s="25" t="e">
        <f>IF(IM!#REF!="","",IM!#REF!)</f>
        <v>#REF!</v>
      </c>
      <c r="E51" s="24" t="e">
        <f>IF(IM!#REF!="","",IM!#REF!)</f>
        <v>#REF!</v>
      </c>
      <c r="F51" s="24" t="e">
        <f>IF(IM!#REF!="","",IM!#REF!)</f>
        <v>#REF!</v>
      </c>
      <c r="G51" s="24" t="e">
        <f>IF(IM!#REF!="","",IM!#REF!)</f>
        <v>#REF!</v>
      </c>
      <c r="H51" s="24" t="e">
        <f>IF(IM!#REF!="","",IM!#REF!)</f>
        <v>#REF!</v>
      </c>
      <c r="I51" s="24" t="e">
        <f>IF(IM!#REF!="","",IM!#REF!)</f>
        <v>#REF!</v>
      </c>
      <c r="J51" s="24" t="e">
        <f>IF(IM!#REF!="","",IM!#REF!)</f>
        <v>#REF!</v>
      </c>
      <c r="K51" s="24" t="e">
        <f>IF(IM!#REF!="","",IM!#REF!)</f>
        <v>#REF!</v>
      </c>
      <c r="L51" s="24" t="e">
        <f>IF(IM!#REF!="","",IM!#REF!)</f>
        <v>#REF!</v>
      </c>
      <c r="M51" s="26" t="e">
        <f>IF(IM!#REF!="","",IM!#REF!)</f>
        <v>#REF!</v>
      </c>
      <c r="N51" s="14" t="e">
        <f>IF(IM!#REF!="","",IM!#REF!)</f>
        <v>#REF!</v>
      </c>
      <c r="O51" s="14" t="e">
        <f>IF(IM!#REF!="","",IM!#REF!)</f>
        <v>#REF!</v>
      </c>
      <c r="P51" s="14" t="e">
        <f>IF(IM!#REF!="","",IM!#REF!)</f>
        <v>#REF!</v>
      </c>
      <c r="Q51" s="14" t="e">
        <f>IF(IM!#REF!="","",IM!#REF!)</f>
        <v>#REF!</v>
      </c>
      <c r="R51" s="14" t="e">
        <f>IF(IM!#REF!="","",IM!#REF!)</f>
        <v>#REF!</v>
      </c>
      <c r="S51" s="6"/>
      <c r="T51" s="6"/>
      <c r="U51" s="6"/>
      <c r="V51" s="6"/>
      <c r="W51" s="6"/>
    </row>
    <row r="52" spans="1:23" x14ac:dyDescent="0.2">
      <c r="A52" s="14">
        <v>42</v>
      </c>
      <c r="B52" s="24" t="e">
        <f>IF(IM!#REF!="","",IM!#REF!)</f>
        <v>#REF!</v>
      </c>
      <c r="C52" s="25" t="e">
        <f>IF(IM!#REF!="","",IM!#REF!)</f>
        <v>#REF!</v>
      </c>
      <c r="D52" s="25" t="e">
        <f>IF(IM!#REF!="","",IM!#REF!)</f>
        <v>#REF!</v>
      </c>
      <c r="E52" s="24" t="e">
        <f>IF(IM!#REF!="","",IM!#REF!)</f>
        <v>#REF!</v>
      </c>
      <c r="F52" s="24" t="e">
        <f>IF(IM!#REF!="","",IM!#REF!)</f>
        <v>#REF!</v>
      </c>
      <c r="G52" s="24" t="e">
        <f>IF(IM!#REF!="","",IM!#REF!)</f>
        <v>#REF!</v>
      </c>
      <c r="H52" s="24" t="e">
        <f>IF(IM!#REF!="","",IM!#REF!)</f>
        <v>#REF!</v>
      </c>
      <c r="I52" s="24" t="e">
        <f>IF(IM!#REF!="","",IM!#REF!)</f>
        <v>#REF!</v>
      </c>
      <c r="J52" s="24" t="e">
        <f>IF(IM!#REF!="","",IM!#REF!)</f>
        <v>#REF!</v>
      </c>
      <c r="K52" s="24" t="e">
        <f>IF(IM!#REF!="","",IM!#REF!)</f>
        <v>#REF!</v>
      </c>
      <c r="L52" s="24" t="e">
        <f>IF(IM!#REF!="","",IM!#REF!)</f>
        <v>#REF!</v>
      </c>
      <c r="M52" s="26" t="e">
        <f>IF(IM!#REF!="","",IM!#REF!)</f>
        <v>#REF!</v>
      </c>
      <c r="N52" s="14" t="e">
        <f>IF(IM!#REF!="","",IM!#REF!)</f>
        <v>#REF!</v>
      </c>
      <c r="O52" s="14" t="e">
        <f>IF(IM!#REF!="","",IM!#REF!)</f>
        <v>#REF!</v>
      </c>
      <c r="P52" s="14" t="e">
        <f>IF(IM!#REF!="","",IM!#REF!)</f>
        <v>#REF!</v>
      </c>
      <c r="Q52" s="14" t="e">
        <f>IF(IM!#REF!="","",IM!#REF!)</f>
        <v>#REF!</v>
      </c>
      <c r="R52" s="14" t="e">
        <f>IF(IM!#REF!="","",IM!#REF!)</f>
        <v>#REF!</v>
      </c>
      <c r="S52" s="6"/>
      <c r="T52" s="6"/>
      <c r="U52" s="6"/>
      <c r="V52" s="6"/>
      <c r="W52" s="6"/>
    </row>
    <row r="53" spans="1:23" x14ac:dyDescent="0.2">
      <c r="A53" s="14">
        <v>43</v>
      </c>
      <c r="B53" s="24" t="e">
        <f>IF(IM!#REF!="","",IM!#REF!)</f>
        <v>#REF!</v>
      </c>
      <c r="C53" s="25" t="e">
        <f>IF(IM!#REF!="","",IM!#REF!)</f>
        <v>#REF!</v>
      </c>
      <c r="D53" s="25" t="e">
        <f>IF(IM!#REF!="","",IM!#REF!)</f>
        <v>#REF!</v>
      </c>
      <c r="E53" s="24" t="e">
        <f>IF(IM!#REF!="","",IM!#REF!)</f>
        <v>#REF!</v>
      </c>
      <c r="F53" s="24" t="e">
        <f>IF(IM!#REF!="","",IM!#REF!)</f>
        <v>#REF!</v>
      </c>
      <c r="G53" s="24" t="e">
        <f>IF(IM!#REF!="","",IM!#REF!)</f>
        <v>#REF!</v>
      </c>
      <c r="H53" s="24" t="e">
        <f>IF(IM!#REF!="","",IM!#REF!)</f>
        <v>#REF!</v>
      </c>
      <c r="I53" s="24" t="e">
        <f>IF(IM!#REF!="","",IM!#REF!)</f>
        <v>#REF!</v>
      </c>
      <c r="J53" s="24" t="e">
        <f>IF(IM!#REF!="","",IM!#REF!)</f>
        <v>#REF!</v>
      </c>
      <c r="K53" s="24" t="e">
        <f>IF(IM!#REF!="","",IM!#REF!)</f>
        <v>#REF!</v>
      </c>
      <c r="L53" s="24" t="e">
        <f>IF(IM!#REF!="","",IM!#REF!)</f>
        <v>#REF!</v>
      </c>
      <c r="M53" s="26" t="e">
        <f>IF(IM!#REF!="","",IM!#REF!)</f>
        <v>#REF!</v>
      </c>
      <c r="N53" s="14" t="e">
        <f>IF(IM!#REF!="","",IM!#REF!)</f>
        <v>#REF!</v>
      </c>
      <c r="O53" s="14" t="e">
        <f>IF(IM!#REF!="","",IM!#REF!)</f>
        <v>#REF!</v>
      </c>
      <c r="P53" s="14" t="e">
        <f>IF(IM!#REF!="","",IM!#REF!)</f>
        <v>#REF!</v>
      </c>
      <c r="Q53" s="14" t="e">
        <f>IF(IM!#REF!="","",IM!#REF!)</f>
        <v>#REF!</v>
      </c>
      <c r="R53" s="14" t="e">
        <f>IF(IM!#REF!="","",IM!#REF!)</f>
        <v>#REF!</v>
      </c>
      <c r="S53" s="6"/>
      <c r="T53" s="6"/>
      <c r="U53" s="6"/>
      <c r="V53" s="6"/>
      <c r="W53" s="6"/>
    </row>
    <row r="54" spans="1:23" x14ac:dyDescent="0.2">
      <c r="A54" s="14">
        <v>44</v>
      </c>
      <c r="B54" s="24" t="e">
        <f>IF(IM!#REF!="","",IM!#REF!)</f>
        <v>#REF!</v>
      </c>
      <c r="C54" s="25" t="e">
        <f>IF(IM!#REF!="","",IM!#REF!)</f>
        <v>#REF!</v>
      </c>
      <c r="D54" s="25" t="e">
        <f>IF(IM!#REF!="","",IM!#REF!)</f>
        <v>#REF!</v>
      </c>
      <c r="E54" s="24" t="e">
        <f>IF(IM!#REF!="","",IM!#REF!)</f>
        <v>#REF!</v>
      </c>
      <c r="F54" s="24" t="e">
        <f>IF(IM!#REF!="","",IM!#REF!)</f>
        <v>#REF!</v>
      </c>
      <c r="G54" s="24" t="e">
        <f>IF(IM!#REF!="","",IM!#REF!)</f>
        <v>#REF!</v>
      </c>
      <c r="H54" s="24" t="e">
        <f>IF(IM!#REF!="","",IM!#REF!)</f>
        <v>#REF!</v>
      </c>
      <c r="I54" s="24" t="e">
        <f>IF(IM!#REF!="","",IM!#REF!)</f>
        <v>#REF!</v>
      </c>
      <c r="J54" s="24" t="e">
        <f>IF(IM!#REF!="","",IM!#REF!)</f>
        <v>#REF!</v>
      </c>
      <c r="K54" s="24" t="e">
        <f>IF(IM!#REF!="","",IM!#REF!)</f>
        <v>#REF!</v>
      </c>
      <c r="L54" s="24" t="e">
        <f>IF(IM!#REF!="","",IM!#REF!)</f>
        <v>#REF!</v>
      </c>
      <c r="M54" s="26" t="e">
        <f>IF(IM!#REF!="","",IM!#REF!)</f>
        <v>#REF!</v>
      </c>
      <c r="N54" s="14" t="e">
        <f>IF(IM!#REF!="","",IM!#REF!)</f>
        <v>#REF!</v>
      </c>
      <c r="O54" s="14" t="e">
        <f>IF(IM!#REF!="","",IM!#REF!)</f>
        <v>#REF!</v>
      </c>
      <c r="P54" s="14" t="e">
        <f>IF(IM!#REF!="","",IM!#REF!)</f>
        <v>#REF!</v>
      </c>
      <c r="Q54" s="14" t="e">
        <f>IF(IM!#REF!="","",IM!#REF!)</f>
        <v>#REF!</v>
      </c>
      <c r="R54" s="14" t="e">
        <f>IF(IM!#REF!="","",IM!#REF!)</f>
        <v>#REF!</v>
      </c>
      <c r="S54" s="6"/>
      <c r="T54" s="6"/>
      <c r="U54" s="6"/>
      <c r="V54" s="6"/>
      <c r="W54" s="6"/>
    </row>
    <row r="55" spans="1:23" x14ac:dyDescent="0.2">
      <c r="A55" s="14">
        <v>45</v>
      </c>
      <c r="B55" s="24" t="e">
        <f>IF(IM!#REF!="","",IM!#REF!)</f>
        <v>#REF!</v>
      </c>
      <c r="C55" s="25" t="e">
        <f>IF(IM!#REF!="","",IM!#REF!)</f>
        <v>#REF!</v>
      </c>
      <c r="D55" s="25" t="e">
        <f>IF(IM!#REF!="","",IM!#REF!)</f>
        <v>#REF!</v>
      </c>
      <c r="E55" s="24" t="e">
        <f>IF(IM!#REF!="","",IM!#REF!)</f>
        <v>#REF!</v>
      </c>
      <c r="F55" s="24" t="e">
        <f>IF(IM!#REF!="","",IM!#REF!)</f>
        <v>#REF!</v>
      </c>
      <c r="G55" s="24" t="e">
        <f>IF(IM!#REF!="","",IM!#REF!)</f>
        <v>#REF!</v>
      </c>
      <c r="H55" s="24" t="e">
        <f>IF(IM!#REF!="","",IM!#REF!)</f>
        <v>#REF!</v>
      </c>
      <c r="I55" s="24" t="e">
        <f>IF(IM!#REF!="","",IM!#REF!)</f>
        <v>#REF!</v>
      </c>
      <c r="J55" s="24" t="e">
        <f>IF(IM!#REF!="","",IM!#REF!)</f>
        <v>#REF!</v>
      </c>
      <c r="K55" s="24" t="e">
        <f>IF(IM!#REF!="","",IM!#REF!)</f>
        <v>#REF!</v>
      </c>
      <c r="L55" s="24" t="e">
        <f>IF(IM!#REF!="","",IM!#REF!)</f>
        <v>#REF!</v>
      </c>
      <c r="M55" s="26" t="e">
        <f>IF(IM!#REF!="","",IM!#REF!)</f>
        <v>#REF!</v>
      </c>
      <c r="N55" s="14" t="e">
        <f>IF(IM!#REF!="","",IM!#REF!)</f>
        <v>#REF!</v>
      </c>
      <c r="O55" s="14" t="e">
        <f>IF(IM!#REF!="","",IM!#REF!)</f>
        <v>#REF!</v>
      </c>
      <c r="P55" s="14" t="e">
        <f>IF(IM!#REF!="","",IM!#REF!)</f>
        <v>#REF!</v>
      </c>
      <c r="Q55" s="14" t="e">
        <f>IF(IM!#REF!="","",IM!#REF!)</f>
        <v>#REF!</v>
      </c>
      <c r="R55" s="14" t="e">
        <f>IF(IM!#REF!="","",IM!#REF!)</f>
        <v>#REF!</v>
      </c>
      <c r="S55" s="6"/>
      <c r="T55" s="6"/>
      <c r="U55" s="6"/>
      <c r="V55" s="6"/>
      <c r="W55" s="6"/>
    </row>
    <row r="56" spans="1:23" x14ac:dyDescent="0.2">
      <c r="A56" s="14">
        <v>46</v>
      </c>
      <c r="B56" s="24" t="e">
        <f>IF(IM!#REF!="","",IM!#REF!)</f>
        <v>#REF!</v>
      </c>
      <c r="C56" s="25" t="e">
        <f>IF(IM!#REF!="","",IM!#REF!)</f>
        <v>#REF!</v>
      </c>
      <c r="D56" s="25" t="e">
        <f>IF(IM!#REF!="","",IM!#REF!)</f>
        <v>#REF!</v>
      </c>
      <c r="E56" s="24" t="e">
        <f>IF(IM!#REF!="","",IM!#REF!)</f>
        <v>#REF!</v>
      </c>
      <c r="F56" s="24" t="e">
        <f>IF(IM!#REF!="","",IM!#REF!)</f>
        <v>#REF!</v>
      </c>
      <c r="G56" s="24" t="e">
        <f>IF(IM!#REF!="","",IM!#REF!)</f>
        <v>#REF!</v>
      </c>
      <c r="H56" s="24" t="e">
        <f>IF(IM!#REF!="","",IM!#REF!)</f>
        <v>#REF!</v>
      </c>
      <c r="I56" s="24" t="e">
        <f>IF(IM!#REF!="","",IM!#REF!)</f>
        <v>#REF!</v>
      </c>
      <c r="J56" s="24" t="e">
        <f>IF(IM!#REF!="","",IM!#REF!)</f>
        <v>#REF!</v>
      </c>
      <c r="K56" s="24" t="e">
        <f>IF(IM!#REF!="","",IM!#REF!)</f>
        <v>#REF!</v>
      </c>
      <c r="L56" s="24" t="e">
        <f>IF(IM!#REF!="","",IM!#REF!)</f>
        <v>#REF!</v>
      </c>
      <c r="M56" s="26" t="e">
        <f>IF(IM!#REF!="","",IM!#REF!)</f>
        <v>#REF!</v>
      </c>
      <c r="N56" s="14" t="e">
        <f>IF(IM!#REF!="","",IM!#REF!)</f>
        <v>#REF!</v>
      </c>
      <c r="O56" s="14" t="e">
        <f>IF(IM!#REF!="","",IM!#REF!)</f>
        <v>#REF!</v>
      </c>
      <c r="P56" s="14" t="e">
        <f>IF(IM!#REF!="","",IM!#REF!)</f>
        <v>#REF!</v>
      </c>
      <c r="Q56" s="14" t="e">
        <f>IF(IM!#REF!="","",IM!#REF!)</f>
        <v>#REF!</v>
      </c>
      <c r="R56" s="14" t="e">
        <f>IF(IM!#REF!="","",IM!#REF!)</f>
        <v>#REF!</v>
      </c>
      <c r="S56" s="6"/>
      <c r="T56" s="6"/>
      <c r="U56" s="6"/>
      <c r="V56" s="6"/>
      <c r="W56" s="6"/>
    </row>
    <row r="57" spans="1:23" x14ac:dyDescent="0.2">
      <c r="A57" s="14">
        <v>47</v>
      </c>
      <c r="B57" s="24" t="e">
        <f>IF(IM!#REF!="","",IM!#REF!)</f>
        <v>#REF!</v>
      </c>
      <c r="C57" s="25" t="e">
        <f>IF(IM!#REF!="","",IM!#REF!)</f>
        <v>#REF!</v>
      </c>
      <c r="D57" s="25" t="e">
        <f>IF(IM!#REF!="","",IM!#REF!)</f>
        <v>#REF!</v>
      </c>
      <c r="E57" s="24" t="e">
        <f>IF(IM!#REF!="","",IM!#REF!)</f>
        <v>#REF!</v>
      </c>
      <c r="F57" s="24" t="e">
        <f>IF(IM!#REF!="","",IM!#REF!)</f>
        <v>#REF!</v>
      </c>
      <c r="G57" s="24" t="e">
        <f>IF(IM!#REF!="","",IM!#REF!)</f>
        <v>#REF!</v>
      </c>
      <c r="H57" s="24" t="e">
        <f>IF(IM!#REF!="","",IM!#REF!)</f>
        <v>#REF!</v>
      </c>
      <c r="I57" s="24" t="e">
        <f>IF(IM!#REF!="","",IM!#REF!)</f>
        <v>#REF!</v>
      </c>
      <c r="J57" s="24" t="e">
        <f>IF(IM!#REF!="","",IM!#REF!)</f>
        <v>#REF!</v>
      </c>
      <c r="K57" s="24" t="e">
        <f>IF(IM!#REF!="","",IM!#REF!)</f>
        <v>#REF!</v>
      </c>
      <c r="L57" s="24" t="e">
        <f>IF(IM!#REF!="","",IM!#REF!)</f>
        <v>#REF!</v>
      </c>
      <c r="M57" s="26" t="e">
        <f>IF(IM!#REF!="","",IM!#REF!)</f>
        <v>#REF!</v>
      </c>
      <c r="N57" s="14" t="e">
        <f>IF(IM!#REF!="","",IM!#REF!)</f>
        <v>#REF!</v>
      </c>
      <c r="O57" s="14" t="e">
        <f>IF(IM!#REF!="","",IM!#REF!)</f>
        <v>#REF!</v>
      </c>
      <c r="P57" s="14" t="e">
        <f>IF(IM!#REF!="","",IM!#REF!)</f>
        <v>#REF!</v>
      </c>
      <c r="Q57" s="14" t="e">
        <f>IF(IM!#REF!="","",IM!#REF!)</f>
        <v>#REF!</v>
      </c>
      <c r="R57" s="14" t="e">
        <f>IF(IM!#REF!="","",IM!#REF!)</f>
        <v>#REF!</v>
      </c>
      <c r="S57" s="6"/>
      <c r="T57" s="6"/>
      <c r="U57" s="6"/>
      <c r="V57" s="6"/>
      <c r="W57" s="6"/>
    </row>
    <row r="58" spans="1:23" x14ac:dyDescent="0.2">
      <c r="A58" s="14">
        <v>48</v>
      </c>
      <c r="B58" s="24" t="e">
        <f>IF(IM!#REF!="","",IM!#REF!)</f>
        <v>#REF!</v>
      </c>
      <c r="C58" s="25" t="e">
        <f>IF(IM!#REF!="","",IM!#REF!)</f>
        <v>#REF!</v>
      </c>
      <c r="D58" s="25" t="e">
        <f>IF(IM!#REF!="","",IM!#REF!)</f>
        <v>#REF!</v>
      </c>
      <c r="E58" s="24" t="e">
        <f>IF(IM!#REF!="","",IM!#REF!)</f>
        <v>#REF!</v>
      </c>
      <c r="F58" s="24" t="e">
        <f>IF(IM!#REF!="","",IM!#REF!)</f>
        <v>#REF!</v>
      </c>
      <c r="G58" s="24" t="e">
        <f>IF(IM!#REF!="","",IM!#REF!)</f>
        <v>#REF!</v>
      </c>
      <c r="H58" s="24" t="e">
        <f>IF(IM!#REF!="","",IM!#REF!)</f>
        <v>#REF!</v>
      </c>
      <c r="I58" s="24" t="e">
        <f>IF(IM!#REF!="","",IM!#REF!)</f>
        <v>#REF!</v>
      </c>
      <c r="J58" s="24" t="e">
        <f>IF(IM!#REF!="","",IM!#REF!)</f>
        <v>#REF!</v>
      </c>
      <c r="K58" s="24" t="e">
        <f>IF(IM!#REF!="","",IM!#REF!)</f>
        <v>#REF!</v>
      </c>
      <c r="L58" s="24" t="e">
        <f>IF(IM!#REF!="","",IM!#REF!)</f>
        <v>#REF!</v>
      </c>
      <c r="M58" s="26" t="e">
        <f>IF(IM!#REF!="","",IM!#REF!)</f>
        <v>#REF!</v>
      </c>
      <c r="N58" s="14" t="e">
        <f>IF(IM!#REF!="","",IM!#REF!)</f>
        <v>#REF!</v>
      </c>
      <c r="O58" s="14" t="e">
        <f>IF(IM!#REF!="","",IM!#REF!)</f>
        <v>#REF!</v>
      </c>
      <c r="P58" s="14" t="e">
        <f>IF(IM!#REF!="","",IM!#REF!)</f>
        <v>#REF!</v>
      </c>
      <c r="Q58" s="14" t="e">
        <f>IF(IM!#REF!="","",IM!#REF!)</f>
        <v>#REF!</v>
      </c>
      <c r="R58" s="14" t="e">
        <f>IF(IM!#REF!="","",IM!#REF!)</f>
        <v>#REF!</v>
      </c>
      <c r="S58" s="6"/>
      <c r="T58" s="6"/>
      <c r="U58" s="6"/>
      <c r="V58" s="6"/>
      <c r="W58" s="6"/>
    </row>
    <row r="59" spans="1:23" x14ac:dyDescent="0.2">
      <c r="A59" s="14">
        <v>49</v>
      </c>
      <c r="B59" s="24" t="e">
        <f>IF(IM!#REF!="","",IM!#REF!)</f>
        <v>#REF!</v>
      </c>
      <c r="C59" s="25" t="e">
        <f>IF(IM!#REF!="","",IM!#REF!)</f>
        <v>#REF!</v>
      </c>
      <c r="D59" s="25" t="e">
        <f>IF(IM!#REF!="","",IM!#REF!)</f>
        <v>#REF!</v>
      </c>
      <c r="E59" s="24" t="e">
        <f>IF(IM!#REF!="","",IM!#REF!)</f>
        <v>#REF!</v>
      </c>
      <c r="F59" s="24" t="e">
        <f>IF(IM!#REF!="","",IM!#REF!)</f>
        <v>#REF!</v>
      </c>
      <c r="G59" s="24" t="e">
        <f>IF(IM!#REF!="","",IM!#REF!)</f>
        <v>#REF!</v>
      </c>
      <c r="H59" s="24" t="e">
        <f>IF(IM!#REF!="","",IM!#REF!)</f>
        <v>#REF!</v>
      </c>
      <c r="I59" s="24" t="e">
        <f>IF(IM!#REF!="","",IM!#REF!)</f>
        <v>#REF!</v>
      </c>
      <c r="J59" s="24" t="e">
        <f>IF(IM!#REF!="","",IM!#REF!)</f>
        <v>#REF!</v>
      </c>
      <c r="K59" s="24" t="e">
        <f>IF(IM!#REF!="","",IM!#REF!)</f>
        <v>#REF!</v>
      </c>
      <c r="L59" s="24" t="e">
        <f>IF(IM!#REF!="","",IM!#REF!)</f>
        <v>#REF!</v>
      </c>
      <c r="M59" s="26" t="e">
        <f>IF(IM!#REF!="","",IM!#REF!)</f>
        <v>#REF!</v>
      </c>
      <c r="N59" s="14" t="e">
        <f>IF(IM!#REF!="","",IM!#REF!)</f>
        <v>#REF!</v>
      </c>
      <c r="O59" s="14" t="e">
        <f>IF(IM!#REF!="","",IM!#REF!)</f>
        <v>#REF!</v>
      </c>
      <c r="P59" s="14" t="e">
        <f>IF(IM!#REF!="","",IM!#REF!)</f>
        <v>#REF!</v>
      </c>
      <c r="Q59" s="14" t="e">
        <f>IF(IM!#REF!="","",IM!#REF!)</f>
        <v>#REF!</v>
      </c>
      <c r="R59" s="14" t="e">
        <f>IF(IM!#REF!="","",IM!#REF!)</f>
        <v>#REF!</v>
      </c>
      <c r="S59" s="6"/>
      <c r="T59" s="6"/>
      <c r="U59" s="6"/>
      <c r="V59" s="6"/>
      <c r="W59" s="6"/>
    </row>
    <row r="60" spans="1:23" x14ac:dyDescent="0.2">
      <c r="A60" s="14">
        <v>50</v>
      </c>
      <c r="B60" s="24" t="e">
        <f>IF(IM!#REF!="","",IM!#REF!)</f>
        <v>#REF!</v>
      </c>
      <c r="C60" s="25" t="e">
        <f>IF(IM!#REF!="","",IM!#REF!)</f>
        <v>#REF!</v>
      </c>
      <c r="D60" s="25" t="e">
        <f>IF(IM!#REF!="","",IM!#REF!)</f>
        <v>#REF!</v>
      </c>
      <c r="E60" s="24" t="e">
        <f>IF(IM!#REF!="","",IM!#REF!)</f>
        <v>#REF!</v>
      </c>
      <c r="F60" s="24" t="e">
        <f>IF(IM!#REF!="","",IM!#REF!)</f>
        <v>#REF!</v>
      </c>
      <c r="G60" s="24" t="e">
        <f>IF(IM!#REF!="","",IM!#REF!)</f>
        <v>#REF!</v>
      </c>
      <c r="H60" s="24" t="e">
        <f>IF(IM!#REF!="","",IM!#REF!)</f>
        <v>#REF!</v>
      </c>
      <c r="I60" s="24" t="e">
        <f>IF(IM!#REF!="","",IM!#REF!)</f>
        <v>#REF!</v>
      </c>
      <c r="J60" s="24" t="e">
        <f>IF(IM!#REF!="","",IM!#REF!)</f>
        <v>#REF!</v>
      </c>
      <c r="K60" s="24" t="e">
        <f>IF(IM!#REF!="","",IM!#REF!)</f>
        <v>#REF!</v>
      </c>
      <c r="L60" s="24" t="e">
        <f>IF(IM!#REF!="","",IM!#REF!)</f>
        <v>#REF!</v>
      </c>
      <c r="M60" s="26" t="e">
        <f>IF(IM!#REF!="","",IM!#REF!)</f>
        <v>#REF!</v>
      </c>
      <c r="N60" s="14" t="e">
        <f>IF(IM!#REF!="","",IM!#REF!)</f>
        <v>#REF!</v>
      </c>
      <c r="O60" s="14" t="e">
        <f>IF(IM!#REF!="","",IM!#REF!)</f>
        <v>#REF!</v>
      </c>
      <c r="P60" s="14" t="e">
        <f>IF(IM!#REF!="","",IM!#REF!)</f>
        <v>#REF!</v>
      </c>
      <c r="Q60" s="14" t="e">
        <f>IF(IM!#REF!="","",IM!#REF!)</f>
        <v>#REF!</v>
      </c>
      <c r="R60" s="14" t="e">
        <f>IF(IM!#REF!="","",IM!#REF!)</f>
        <v>#REF!</v>
      </c>
      <c r="S60" s="6"/>
      <c r="T60" s="6"/>
      <c r="U60" s="6"/>
      <c r="V60" s="6"/>
      <c r="W60" s="6"/>
    </row>
    <row r="61" spans="1:23" x14ac:dyDescent="0.2">
      <c r="A61" s="14">
        <v>51</v>
      </c>
      <c r="B61" s="24" t="e">
        <f>IF(IM!#REF!="","",IM!#REF!)</f>
        <v>#REF!</v>
      </c>
      <c r="C61" s="25" t="e">
        <f>IF(IM!#REF!="","",IM!#REF!)</f>
        <v>#REF!</v>
      </c>
      <c r="D61" s="25" t="e">
        <f>IF(IM!#REF!="","",IM!#REF!)</f>
        <v>#REF!</v>
      </c>
      <c r="E61" s="24" t="e">
        <f>IF(IM!#REF!="","",IM!#REF!)</f>
        <v>#REF!</v>
      </c>
      <c r="F61" s="24" t="e">
        <f>IF(IM!#REF!="","",IM!#REF!)</f>
        <v>#REF!</v>
      </c>
      <c r="G61" s="24" t="e">
        <f>IF(IM!#REF!="","",IM!#REF!)</f>
        <v>#REF!</v>
      </c>
      <c r="H61" s="24" t="e">
        <f>IF(IM!#REF!="","",IM!#REF!)</f>
        <v>#REF!</v>
      </c>
      <c r="I61" s="24" t="e">
        <f>IF(IM!#REF!="","",IM!#REF!)</f>
        <v>#REF!</v>
      </c>
      <c r="J61" s="24" t="e">
        <f>IF(IM!#REF!="","",IM!#REF!)</f>
        <v>#REF!</v>
      </c>
      <c r="K61" s="24" t="e">
        <f>IF(IM!#REF!="","",IM!#REF!)</f>
        <v>#REF!</v>
      </c>
      <c r="L61" s="24" t="e">
        <f>IF(IM!#REF!="","",IM!#REF!)</f>
        <v>#REF!</v>
      </c>
      <c r="M61" s="26" t="e">
        <f>IF(IM!#REF!="","",IM!#REF!)</f>
        <v>#REF!</v>
      </c>
      <c r="N61" s="14" t="e">
        <f>IF(IM!#REF!="","",IM!#REF!)</f>
        <v>#REF!</v>
      </c>
      <c r="O61" s="14" t="e">
        <f>IF(IM!#REF!="","",IM!#REF!)</f>
        <v>#REF!</v>
      </c>
      <c r="P61" s="14" t="e">
        <f>IF(IM!#REF!="","",IM!#REF!)</f>
        <v>#REF!</v>
      </c>
      <c r="Q61" s="14" t="e">
        <f>IF(IM!#REF!="","",IM!#REF!)</f>
        <v>#REF!</v>
      </c>
      <c r="R61" s="14" t="e">
        <f>IF(IM!#REF!="","",IM!#REF!)</f>
        <v>#REF!</v>
      </c>
      <c r="S61" s="6"/>
      <c r="T61" s="6"/>
      <c r="U61" s="6"/>
      <c r="V61" s="6"/>
      <c r="W61" s="6"/>
    </row>
    <row r="62" spans="1:23" x14ac:dyDescent="0.2">
      <c r="A62" s="14">
        <v>52</v>
      </c>
      <c r="B62" s="24" t="e">
        <f>IF(IM!#REF!="","",IM!#REF!)</f>
        <v>#REF!</v>
      </c>
      <c r="C62" s="25" t="e">
        <f>IF(IM!#REF!="","",IM!#REF!)</f>
        <v>#REF!</v>
      </c>
      <c r="D62" s="25" t="e">
        <f>IF(IM!#REF!="","",IM!#REF!)</f>
        <v>#REF!</v>
      </c>
      <c r="E62" s="24" t="e">
        <f>IF(IM!#REF!="","",IM!#REF!)</f>
        <v>#REF!</v>
      </c>
      <c r="F62" s="24" t="e">
        <f>IF(IM!#REF!="","",IM!#REF!)</f>
        <v>#REF!</v>
      </c>
      <c r="G62" s="24" t="e">
        <f>IF(IM!#REF!="","",IM!#REF!)</f>
        <v>#REF!</v>
      </c>
      <c r="H62" s="24" t="e">
        <f>IF(IM!#REF!="","",IM!#REF!)</f>
        <v>#REF!</v>
      </c>
      <c r="I62" s="24" t="e">
        <f>IF(IM!#REF!="","",IM!#REF!)</f>
        <v>#REF!</v>
      </c>
      <c r="J62" s="24" t="e">
        <f>IF(IM!#REF!="","",IM!#REF!)</f>
        <v>#REF!</v>
      </c>
      <c r="K62" s="24" t="e">
        <f>IF(IM!#REF!="","",IM!#REF!)</f>
        <v>#REF!</v>
      </c>
      <c r="L62" s="24" t="e">
        <f>IF(IM!#REF!="","",IM!#REF!)</f>
        <v>#REF!</v>
      </c>
      <c r="M62" s="26" t="e">
        <f>IF(IM!#REF!="","",IM!#REF!)</f>
        <v>#REF!</v>
      </c>
      <c r="N62" s="14" t="e">
        <f>IF(IM!#REF!="","",IM!#REF!)</f>
        <v>#REF!</v>
      </c>
      <c r="O62" s="14" t="e">
        <f>IF(IM!#REF!="","",IM!#REF!)</f>
        <v>#REF!</v>
      </c>
      <c r="P62" s="14" t="e">
        <f>IF(IM!#REF!="","",IM!#REF!)</f>
        <v>#REF!</v>
      </c>
      <c r="Q62" s="14" t="e">
        <f>IF(IM!#REF!="","",IM!#REF!)</f>
        <v>#REF!</v>
      </c>
      <c r="R62" s="14" t="e">
        <f>IF(IM!#REF!="","",IM!#REF!)</f>
        <v>#REF!</v>
      </c>
      <c r="S62" s="6"/>
      <c r="T62" s="6"/>
      <c r="U62" s="6"/>
      <c r="V62" s="6"/>
      <c r="W62" s="6"/>
    </row>
    <row r="63" spans="1:23" x14ac:dyDescent="0.2">
      <c r="A63" s="14">
        <v>53</v>
      </c>
      <c r="B63" s="24" t="e">
        <f>IF(IM!#REF!="","",IM!#REF!)</f>
        <v>#REF!</v>
      </c>
      <c r="C63" s="25" t="e">
        <f>IF(IM!#REF!="","",IM!#REF!)</f>
        <v>#REF!</v>
      </c>
      <c r="D63" s="25" t="e">
        <f>IF(IM!#REF!="","",IM!#REF!)</f>
        <v>#REF!</v>
      </c>
      <c r="E63" s="24" t="e">
        <f>IF(IM!#REF!="","",IM!#REF!)</f>
        <v>#REF!</v>
      </c>
      <c r="F63" s="24" t="e">
        <f>IF(IM!#REF!="","",IM!#REF!)</f>
        <v>#REF!</v>
      </c>
      <c r="G63" s="24" t="e">
        <f>IF(IM!#REF!="","",IM!#REF!)</f>
        <v>#REF!</v>
      </c>
      <c r="H63" s="24" t="e">
        <f>IF(IM!#REF!="","",IM!#REF!)</f>
        <v>#REF!</v>
      </c>
      <c r="I63" s="24" t="e">
        <f>IF(IM!#REF!="","",IM!#REF!)</f>
        <v>#REF!</v>
      </c>
      <c r="J63" s="24" t="e">
        <f>IF(IM!#REF!="","",IM!#REF!)</f>
        <v>#REF!</v>
      </c>
      <c r="K63" s="24" t="e">
        <f>IF(IM!#REF!="","",IM!#REF!)</f>
        <v>#REF!</v>
      </c>
      <c r="L63" s="24" t="e">
        <f>IF(IM!#REF!="","",IM!#REF!)</f>
        <v>#REF!</v>
      </c>
      <c r="M63" s="26" t="e">
        <f>IF(IM!#REF!="","",IM!#REF!)</f>
        <v>#REF!</v>
      </c>
      <c r="N63" s="14" t="e">
        <f>IF(IM!#REF!="","",IM!#REF!)</f>
        <v>#REF!</v>
      </c>
      <c r="O63" s="14" t="e">
        <f>IF(IM!#REF!="","",IM!#REF!)</f>
        <v>#REF!</v>
      </c>
      <c r="P63" s="14" t="e">
        <f>IF(IM!#REF!="","",IM!#REF!)</f>
        <v>#REF!</v>
      </c>
      <c r="Q63" s="14" t="e">
        <f>IF(IM!#REF!="","",IM!#REF!)</f>
        <v>#REF!</v>
      </c>
      <c r="R63" s="14" t="e">
        <f>IF(IM!#REF!="","",IM!#REF!)</f>
        <v>#REF!</v>
      </c>
      <c r="S63" s="6"/>
      <c r="T63" s="6"/>
      <c r="U63" s="6"/>
      <c r="V63" s="6"/>
      <c r="W63" s="6"/>
    </row>
    <row r="64" spans="1:23" x14ac:dyDescent="0.2">
      <c r="A64" s="14">
        <v>54</v>
      </c>
      <c r="B64" s="24" t="e">
        <f>IF(IM!#REF!="","",IM!#REF!)</f>
        <v>#REF!</v>
      </c>
      <c r="C64" s="25" t="e">
        <f>IF(IM!#REF!="","",IM!#REF!)</f>
        <v>#REF!</v>
      </c>
      <c r="D64" s="25" t="e">
        <f>IF(IM!#REF!="","",IM!#REF!)</f>
        <v>#REF!</v>
      </c>
      <c r="E64" s="24" t="e">
        <f>IF(IM!#REF!="","",IM!#REF!)</f>
        <v>#REF!</v>
      </c>
      <c r="F64" s="24" t="e">
        <f>IF(IM!#REF!="","",IM!#REF!)</f>
        <v>#REF!</v>
      </c>
      <c r="G64" s="24" t="e">
        <f>IF(IM!#REF!="","",IM!#REF!)</f>
        <v>#REF!</v>
      </c>
      <c r="H64" s="24" t="e">
        <f>IF(IM!#REF!="","",IM!#REF!)</f>
        <v>#REF!</v>
      </c>
      <c r="I64" s="24" t="e">
        <f>IF(IM!#REF!="","",IM!#REF!)</f>
        <v>#REF!</v>
      </c>
      <c r="J64" s="24" t="e">
        <f>IF(IM!#REF!="","",IM!#REF!)</f>
        <v>#REF!</v>
      </c>
      <c r="K64" s="24" t="e">
        <f>IF(IM!#REF!="","",IM!#REF!)</f>
        <v>#REF!</v>
      </c>
      <c r="L64" s="24" t="e">
        <f>IF(IM!#REF!="","",IM!#REF!)</f>
        <v>#REF!</v>
      </c>
      <c r="M64" s="26" t="e">
        <f>IF(IM!#REF!="","",IM!#REF!)</f>
        <v>#REF!</v>
      </c>
      <c r="N64" s="14" t="e">
        <f>IF(IM!#REF!="","",IM!#REF!)</f>
        <v>#REF!</v>
      </c>
      <c r="O64" s="14" t="e">
        <f>IF(IM!#REF!="","",IM!#REF!)</f>
        <v>#REF!</v>
      </c>
      <c r="P64" s="14" t="e">
        <f>IF(IM!#REF!="","",IM!#REF!)</f>
        <v>#REF!</v>
      </c>
      <c r="Q64" s="14" t="e">
        <f>IF(IM!#REF!="","",IM!#REF!)</f>
        <v>#REF!</v>
      </c>
      <c r="R64" s="14" t="e">
        <f>IF(IM!#REF!="","",IM!#REF!)</f>
        <v>#REF!</v>
      </c>
      <c r="S64" s="6"/>
      <c r="T64" s="6"/>
      <c r="U64" s="6"/>
      <c r="V64" s="6"/>
      <c r="W64" s="6"/>
    </row>
    <row r="65" spans="1:23" x14ac:dyDescent="0.2">
      <c r="A65" s="14">
        <v>55</v>
      </c>
      <c r="B65" s="24" t="e">
        <f>IF(IM!#REF!="","",IM!#REF!)</f>
        <v>#REF!</v>
      </c>
      <c r="C65" s="25" t="e">
        <f>IF(IM!#REF!="","",IM!#REF!)</f>
        <v>#REF!</v>
      </c>
      <c r="D65" s="25" t="e">
        <f>IF(IM!#REF!="","",IM!#REF!)</f>
        <v>#REF!</v>
      </c>
      <c r="E65" s="24" t="e">
        <f>IF(IM!#REF!="","",IM!#REF!)</f>
        <v>#REF!</v>
      </c>
      <c r="F65" s="24" t="e">
        <f>IF(IM!#REF!="","",IM!#REF!)</f>
        <v>#REF!</v>
      </c>
      <c r="G65" s="24" t="e">
        <f>IF(IM!#REF!="","",IM!#REF!)</f>
        <v>#REF!</v>
      </c>
      <c r="H65" s="24" t="e">
        <f>IF(IM!#REF!="","",IM!#REF!)</f>
        <v>#REF!</v>
      </c>
      <c r="I65" s="24" t="e">
        <f>IF(IM!#REF!="","",IM!#REF!)</f>
        <v>#REF!</v>
      </c>
      <c r="J65" s="24" t="e">
        <f>IF(IM!#REF!="","",IM!#REF!)</f>
        <v>#REF!</v>
      </c>
      <c r="K65" s="24" t="e">
        <f>IF(IM!#REF!="","",IM!#REF!)</f>
        <v>#REF!</v>
      </c>
      <c r="L65" s="24" t="e">
        <f>IF(IM!#REF!="","",IM!#REF!)</f>
        <v>#REF!</v>
      </c>
      <c r="M65" s="26" t="e">
        <f>IF(IM!#REF!="","",IM!#REF!)</f>
        <v>#REF!</v>
      </c>
      <c r="N65" s="14" t="e">
        <f>IF(IM!#REF!="","",IM!#REF!)</f>
        <v>#REF!</v>
      </c>
      <c r="O65" s="14" t="e">
        <f>IF(IM!#REF!="","",IM!#REF!)</f>
        <v>#REF!</v>
      </c>
      <c r="P65" s="14" t="e">
        <f>IF(IM!#REF!="","",IM!#REF!)</f>
        <v>#REF!</v>
      </c>
      <c r="Q65" s="14" t="e">
        <f>IF(IM!#REF!="","",IM!#REF!)</f>
        <v>#REF!</v>
      </c>
      <c r="R65" s="14" t="e">
        <f>IF(IM!#REF!="","",IM!#REF!)</f>
        <v>#REF!</v>
      </c>
      <c r="S65" s="6"/>
      <c r="T65" s="6"/>
      <c r="U65" s="6"/>
      <c r="V65" s="6"/>
      <c r="W65" s="6"/>
    </row>
    <row r="66" spans="1:23" x14ac:dyDescent="0.2">
      <c r="A66" s="14">
        <v>56</v>
      </c>
      <c r="B66" s="24" t="e">
        <f>IF(IM!#REF!="","",IM!#REF!)</f>
        <v>#REF!</v>
      </c>
      <c r="C66" s="25" t="e">
        <f>IF(IM!#REF!="","",IM!#REF!)</f>
        <v>#REF!</v>
      </c>
      <c r="D66" s="25" t="e">
        <f>IF(IM!#REF!="","",IM!#REF!)</f>
        <v>#REF!</v>
      </c>
      <c r="E66" s="24" t="e">
        <f>IF(IM!#REF!="","",IM!#REF!)</f>
        <v>#REF!</v>
      </c>
      <c r="F66" s="24" t="e">
        <f>IF(IM!#REF!="","",IM!#REF!)</f>
        <v>#REF!</v>
      </c>
      <c r="G66" s="24" t="e">
        <f>IF(IM!#REF!="","",IM!#REF!)</f>
        <v>#REF!</v>
      </c>
      <c r="H66" s="24" t="e">
        <f>IF(IM!#REF!="","",IM!#REF!)</f>
        <v>#REF!</v>
      </c>
      <c r="I66" s="24" t="e">
        <f>IF(IM!#REF!="","",IM!#REF!)</f>
        <v>#REF!</v>
      </c>
      <c r="J66" s="24" t="e">
        <f>IF(IM!#REF!="","",IM!#REF!)</f>
        <v>#REF!</v>
      </c>
      <c r="K66" s="24" t="e">
        <f>IF(IM!#REF!="","",IM!#REF!)</f>
        <v>#REF!</v>
      </c>
      <c r="L66" s="24" t="e">
        <f>IF(IM!#REF!="","",IM!#REF!)</f>
        <v>#REF!</v>
      </c>
      <c r="M66" s="26" t="e">
        <f>IF(IM!#REF!="","",IM!#REF!)</f>
        <v>#REF!</v>
      </c>
      <c r="N66" s="14" t="e">
        <f>IF(IM!#REF!="","",IM!#REF!)</f>
        <v>#REF!</v>
      </c>
      <c r="O66" s="14" t="e">
        <f>IF(IM!#REF!="","",IM!#REF!)</f>
        <v>#REF!</v>
      </c>
      <c r="P66" s="14" t="e">
        <f>IF(IM!#REF!="","",IM!#REF!)</f>
        <v>#REF!</v>
      </c>
      <c r="Q66" s="14" t="e">
        <f>IF(IM!#REF!="","",IM!#REF!)</f>
        <v>#REF!</v>
      </c>
      <c r="R66" s="14" t="e">
        <f>IF(IM!#REF!="","",IM!#REF!)</f>
        <v>#REF!</v>
      </c>
      <c r="S66" s="6"/>
      <c r="T66" s="6"/>
      <c r="U66" s="6"/>
      <c r="V66" s="6"/>
      <c r="W66" s="6"/>
    </row>
    <row r="67" spans="1:23" x14ac:dyDescent="0.2">
      <c r="A67" s="14">
        <v>57</v>
      </c>
      <c r="B67" s="24" t="e">
        <f>IF(IM!#REF!="","",IM!#REF!)</f>
        <v>#REF!</v>
      </c>
      <c r="C67" s="25" t="e">
        <f>IF(IM!#REF!="","",IM!#REF!)</f>
        <v>#REF!</v>
      </c>
      <c r="D67" s="25" t="e">
        <f>IF(IM!#REF!="","",IM!#REF!)</f>
        <v>#REF!</v>
      </c>
      <c r="E67" s="24" t="e">
        <f>IF(IM!#REF!="","",IM!#REF!)</f>
        <v>#REF!</v>
      </c>
      <c r="F67" s="24" t="e">
        <f>IF(IM!#REF!="","",IM!#REF!)</f>
        <v>#REF!</v>
      </c>
      <c r="G67" s="24" t="e">
        <f>IF(IM!#REF!="","",IM!#REF!)</f>
        <v>#REF!</v>
      </c>
      <c r="H67" s="24" t="e">
        <f>IF(IM!#REF!="","",IM!#REF!)</f>
        <v>#REF!</v>
      </c>
      <c r="I67" s="24" t="e">
        <f>IF(IM!#REF!="","",IM!#REF!)</f>
        <v>#REF!</v>
      </c>
      <c r="J67" s="24" t="e">
        <f>IF(IM!#REF!="","",IM!#REF!)</f>
        <v>#REF!</v>
      </c>
      <c r="K67" s="24" t="e">
        <f>IF(IM!#REF!="","",IM!#REF!)</f>
        <v>#REF!</v>
      </c>
      <c r="L67" s="24" t="e">
        <f>IF(IM!#REF!="","",IM!#REF!)</f>
        <v>#REF!</v>
      </c>
      <c r="M67" s="26" t="e">
        <f>IF(IM!#REF!="","",IM!#REF!)</f>
        <v>#REF!</v>
      </c>
      <c r="N67" s="14" t="e">
        <f>IF(IM!#REF!="","",IM!#REF!)</f>
        <v>#REF!</v>
      </c>
      <c r="O67" s="14" t="e">
        <f>IF(IM!#REF!="","",IM!#REF!)</f>
        <v>#REF!</v>
      </c>
      <c r="P67" s="14" t="e">
        <f>IF(IM!#REF!="","",IM!#REF!)</f>
        <v>#REF!</v>
      </c>
      <c r="Q67" s="14" t="e">
        <f>IF(IM!#REF!="","",IM!#REF!)</f>
        <v>#REF!</v>
      </c>
      <c r="R67" s="14" t="e">
        <f>IF(IM!#REF!="","",IM!#REF!)</f>
        <v>#REF!</v>
      </c>
      <c r="S67" s="6"/>
      <c r="T67" s="6"/>
      <c r="U67" s="6"/>
      <c r="V67" s="6"/>
      <c r="W67" s="6"/>
    </row>
    <row r="68" spans="1:23" x14ac:dyDescent="0.2">
      <c r="A68" s="14">
        <v>58</v>
      </c>
      <c r="B68" s="24" t="e">
        <f>IF(IM!#REF!="","",IM!#REF!)</f>
        <v>#REF!</v>
      </c>
      <c r="C68" s="25" t="e">
        <f>IF(IM!#REF!="","",IM!#REF!)</f>
        <v>#REF!</v>
      </c>
      <c r="D68" s="25" t="e">
        <f>IF(IM!#REF!="","",IM!#REF!)</f>
        <v>#REF!</v>
      </c>
      <c r="E68" s="24" t="e">
        <f>IF(IM!#REF!="","",IM!#REF!)</f>
        <v>#REF!</v>
      </c>
      <c r="F68" s="24" t="e">
        <f>IF(IM!#REF!="","",IM!#REF!)</f>
        <v>#REF!</v>
      </c>
      <c r="G68" s="24" t="e">
        <f>IF(IM!#REF!="","",IM!#REF!)</f>
        <v>#REF!</v>
      </c>
      <c r="H68" s="24" t="e">
        <f>IF(IM!#REF!="","",IM!#REF!)</f>
        <v>#REF!</v>
      </c>
      <c r="I68" s="24" t="e">
        <f>IF(IM!#REF!="","",IM!#REF!)</f>
        <v>#REF!</v>
      </c>
      <c r="J68" s="24" t="e">
        <f>IF(IM!#REF!="","",IM!#REF!)</f>
        <v>#REF!</v>
      </c>
      <c r="K68" s="24" t="e">
        <f>IF(IM!#REF!="","",IM!#REF!)</f>
        <v>#REF!</v>
      </c>
      <c r="L68" s="24" t="e">
        <f>IF(IM!#REF!="","",IM!#REF!)</f>
        <v>#REF!</v>
      </c>
      <c r="M68" s="26" t="e">
        <f>IF(IM!#REF!="","",IM!#REF!)</f>
        <v>#REF!</v>
      </c>
      <c r="N68" s="14" t="e">
        <f>IF(IM!#REF!="","",IM!#REF!)</f>
        <v>#REF!</v>
      </c>
      <c r="O68" s="14" t="e">
        <f>IF(IM!#REF!="","",IM!#REF!)</f>
        <v>#REF!</v>
      </c>
      <c r="P68" s="14" t="e">
        <f>IF(IM!#REF!="","",IM!#REF!)</f>
        <v>#REF!</v>
      </c>
      <c r="Q68" s="14" t="e">
        <f>IF(IM!#REF!="","",IM!#REF!)</f>
        <v>#REF!</v>
      </c>
      <c r="R68" s="14" t="e">
        <f>IF(IM!#REF!="","",IM!#REF!)</f>
        <v>#REF!</v>
      </c>
      <c r="S68" s="6"/>
      <c r="T68" s="6"/>
      <c r="U68" s="6"/>
      <c r="V68" s="6"/>
      <c r="W68" s="6"/>
    </row>
    <row r="69" spans="1:23" x14ac:dyDescent="0.2">
      <c r="A69" s="14">
        <v>59</v>
      </c>
      <c r="B69" s="24" t="e">
        <f>IF(IM!#REF!="","",IM!#REF!)</f>
        <v>#REF!</v>
      </c>
      <c r="C69" s="25" t="e">
        <f>IF(IM!#REF!="","",IM!#REF!)</f>
        <v>#REF!</v>
      </c>
      <c r="D69" s="25" t="e">
        <f>IF(IM!#REF!="","",IM!#REF!)</f>
        <v>#REF!</v>
      </c>
      <c r="E69" s="24" t="e">
        <f>IF(IM!#REF!="","",IM!#REF!)</f>
        <v>#REF!</v>
      </c>
      <c r="F69" s="24" t="e">
        <f>IF(IM!#REF!="","",IM!#REF!)</f>
        <v>#REF!</v>
      </c>
      <c r="G69" s="24" t="e">
        <f>IF(IM!#REF!="","",IM!#REF!)</f>
        <v>#REF!</v>
      </c>
      <c r="H69" s="24" t="e">
        <f>IF(IM!#REF!="","",IM!#REF!)</f>
        <v>#REF!</v>
      </c>
      <c r="I69" s="24" t="e">
        <f>IF(IM!#REF!="","",IM!#REF!)</f>
        <v>#REF!</v>
      </c>
      <c r="J69" s="24" t="e">
        <f>IF(IM!#REF!="","",IM!#REF!)</f>
        <v>#REF!</v>
      </c>
      <c r="K69" s="24" t="e">
        <f>IF(IM!#REF!="","",IM!#REF!)</f>
        <v>#REF!</v>
      </c>
      <c r="L69" s="24" t="e">
        <f>IF(IM!#REF!="","",IM!#REF!)</f>
        <v>#REF!</v>
      </c>
      <c r="M69" s="26" t="e">
        <f>IF(IM!#REF!="","",IM!#REF!)</f>
        <v>#REF!</v>
      </c>
      <c r="N69" s="14" t="e">
        <f>IF(IM!#REF!="","",IM!#REF!)</f>
        <v>#REF!</v>
      </c>
      <c r="O69" s="14" t="e">
        <f>IF(IM!#REF!="","",IM!#REF!)</f>
        <v>#REF!</v>
      </c>
      <c r="P69" s="14" t="e">
        <f>IF(IM!#REF!="","",IM!#REF!)</f>
        <v>#REF!</v>
      </c>
      <c r="Q69" s="14" t="e">
        <f>IF(IM!#REF!="","",IM!#REF!)</f>
        <v>#REF!</v>
      </c>
      <c r="R69" s="14" t="e">
        <f>IF(IM!#REF!="","",IM!#REF!)</f>
        <v>#REF!</v>
      </c>
      <c r="S69" s="6"/>
      <c r="T69" s="6"/>
      <c r="U69" s="6"/>
      <c r="V69" s="6"/>
      <c r="W69" s="6"/>
    </row>
    <row r="70" spans="1:23" x14ac:dyDescent="0.2">
      <c r="A70" s="14">
        <v>60</v>
      </c>
      <c r="B70" s="24" t="e">
        <f>IF(IM!#REF!="","",IM!#REF!)</f>
        <v>#REF!</v>
      </c>
      <c r="C70" s="25" t="e">
        <f>IF(IM!#REF!="","",IM!#REF!)</f>
        <v>#REF!</v>
      </c>
      <c r="D70" s="25" t="e">
        <f>IF(IM!#REF!="","",IM!#REF!)</f>
        <v>#REF!</v>
      </c>
      <c r="E70" s="24" t="e">
        <f>IF(IM!#REF!="","",IM!#REF!)</f>
        <v>#REF!</v>
      </c>
      <c r="F70" s="24" t="e">
        <f>IF(IM!#REF!="","",IM!#REF!)</f>
        <v>#REF!</v>
      </c>
      <c r="G70" s="24" t="e">
        <f>IF(IM!#REF!="","",IM!#REF!)</f>
        <v>#REF!</v>
      </c>
      <c r="H70" s="24" t="e">
        <f>IF(IM!#REF!="","",IM!#REF!)</f>
        <v>#REF!</v>
      </c>
      <c r="I70" s="24" t="e">
        <f>IF(IM!#REF!="","",IM!#REF!)</f>
        <v>#REF!</v>
      </c>
      <c r="J70" s="24" t="e">
        <f>IF(IM!#REF!="","",IM!#REF!)</f>
        <v>#REF!</v>
      </c>
      <c r="K70" s="24" t="e">
        <f>IF(IM!#REF!="","",IM!#REF!)</f>
        <v>#REF!</v>
      </c>
      <c r="L70" s="24" t="e">
        <f>IF(IM!#REF!="","",IM!#REF!)</f>
        <v>#REF!</v>
      </c>
      <c r="M70" s="26" t="e">
        <f>IF(IM!#REF!="","",IM!#REF!)</f>
        <v>#REF!</v>
      </c>
      <c r="N70" s="14" t="e">
        <f>IF(IM!#REF!="","",IM!#REF!)</f>
        <v>#REF!</v>
      </c>
      <c r="O70" s="14" t="e">
        <f>IF(IM!#REF!="","",IM!#REF!)</f>
        <v>#REF!</v>
      </c>
      <c r="P70" s="14" t="e">
        <f>IF(IM!#REF!="","",IM!#REF!)</f>
        <v>#REF!</v>
      </c>
      <c r="Q70" s="14" t="e">
        <f>IF(IM!#REF!="","",IM!#REF!)</f>
        <v>#REF!</v>
      </c>
      <c r="R70" s="14" t="e">
        <f>IF(IM!#REF!="","",IM!#REF!)</f>
        <v>#REF!</v>
      </c>
      <c r="S70" s="6"/>
      <c r="T70" s="6"/>
      <c r="U70" s="6"/>
      <c r="V70" s="6"/>
      <c r="W70" s="6"/>
    </row>
    <row r="71" spans="1:23" x14ac:dyDescent="0.2">
      <c r="A71" s="14">
        <v>61</v>
      </c>
      <c r="B71" s="24" t="e">
        <f>IF(IM!#REF!="","",IM!#REF!)</f>
        <v>#REF!</v>
      </c>
      <c r="C71" s="25" t="e">
        <f>IF(IM!#REF!="","",IM!#REF!)</f>
        <v>#REF!</v>
      </c>
      <c r="D71" s="25" t="e">
        <f>IF(IM!#REF!="","",IM!#REF!)</f>
        <v>#REF!</v>
      </c>
      <c r="E71" s="24" t="e">
        <f>IF(IM!#REF!="","",IM!#REF!)</f>
        <v>#REF!</v>
      </c>
      <c r="F71" s="24" t="e">
        <f>IF(IM!#REF!="","",IM!#REF!)</f>
        <v>#REF!</v>
      </c>
      <c r="G71" s="24" t="e">
        <f>IF(IM!#REF!="","",IM!#REF!)</f>
        <v>#REF!</v>
      </c>
      <c r="H71" s="24" t="e">
        <f>IF(IM!#REF!="","",IM!#REF!)</f>
        <v>#REF!</v>
      </c>
      <c r="I71" s="24" t="e">
        <f>IF(IM!#REF!="","",IM!#REF!)</f>
        <v>#REF!</v>
      </c>
      <c r="J71" s="24" t="e">
        <f>IF(IM!#REF!="","",IM!#REF!)</f>
        <v>#REF!</v>
      </c>
      <c r="K71" s="24" t="e">
        <f>IF(IM!#REF!="","",IM!#REF!)</f>
        <v>#REF!</v>
      </c>
      <c r="L71" s="24" t="e">
        <f>IF(IM!#REF!="","",IM!#REF!)</f>
        <v>#REF!</v>
      </c>
      <c r="M71" s="26" t="e">
        <f>IF(IM!#REF!="","",IM!#REF!)</f>
        <v>#REF!</v>
      </c>
      <c r="N71" s="14" t="e">
        <f>IF(IM!#REF!="","",IM!#REF!)</f>
        <v>#REF!</v>
      </c>
      <c r="O71" s="14" t="e">
        <f>IF(IM!#REF!="","",IM!#REF!)</f>
        <v>#REF!</v>
      </c>
      <c r="P71" s="14" t="e">
        <f>IF(IM!#REF!="","",IM!#REF!)</f>
        <v>#REF!</v>
      </c>
      <c r="Q71" s="14" t="e">
        <f>IF(IM!#REF!="","",IM!#REF!)</f>
        <v>#REF!</v>
      </c>
      <c r="R71" s="14" t="e">
        <f>IF(IM!#REF!="","",IM!#REF!)</f>
        <v>#REF!</v>
      </c>
      <c r="S71" s="6"/>
      <c r="T71" s="6"/>
      <c r="U71" s="6"/>
      <c r="V71" s="6"/>
      <c r="W71" s="6"/>
    </row>
    <row r="72" spans="1:23" x14ac:dyDescent="0.2">
      <c r="A72" s="14">
        <v>62</v>
      </c>
      <c r="B72" s="24" t="e">
        <f>IF(IM!#REF!="","",IM!#REF!)</f>
        <v>#REF!</v>
      </c>
      <c r="C72" s="25" t="e">
        <f>IF(IM!#REF!="","",IM!#REF!)</f>
        <v>#REF!</v>
      </c>
      <c r="D72" s="25" t="e">
        <f>IF(IM!#REF!="","",IM!#REF!)</f>
        <v>#REF!</v>
      </c>
      <c r="E72" s="24" t="e">
        <f>IF(IM!#REF!="","",IM!#REF!)</f>
        <v>#REF!</v>
      </c>
      <c r="F72" s="24" t="e">
        <f>IF(IM!#REF!="","",IM!#REF!)</f>
        <v>#REF!</v>
      </c>
      <c r="G72" s="24" t="e">
        <f>IF(IM!#REF!="","",IM!#REF!)</f>
        <v>#REF!</v>
      </c>
      <c r="H72" s="24" t="e">
        <f>IF(IM!#REF!="","",IM!#REF!)</f>
        <v>#REF!</v>
      </c>
      <c r="I72" s="24" t="e">
        <f>IF(IM!#REF!="","",IM!#REF!)</f>
        <v>#REF!</v>
      </c>
      <c r="J72" s="24" t="e">
        <f>IF(IM!#REF!="","",IM!#REF!)</f>
        <v>#REF!</v>
      </c>
      <c r="K72" s="24" t="e">
        <f>IF(IM!#REF!="","",IM!#REF!)</f>
        <v>#REF!</v>
      </c>
      <c r="L72" s="24" t="e">
        <f>IF(IM!#REF!="","",IM!#REF!)</f>
        <v>#REF!</v>
      </c>
      <c r="M72" s="26" t="e">
        <f>IF(IM!#REF!="","",IM!#REF!)</f>
        <v>#REF!</v>
      </c>
      <c r="N72" s="14" t="e">
        <f>IF(IM!#REF!="","",IM!#REF!)</f>
        <v>#REF!</v>
      </c>
      <c r="O72" s="14" t="e">
        <f>IF(IM!#REF!="","",IM!#REF!)</f>
        <v>#REF!</v>
      </c>
      <c r="P72" s="14" t="e">
        <f>IF(IM!#REF!="","",IM!#REF!)</f>
        <v>#REF!</v>
      </c>
      <c r="Q72" s="14" t="e">
        <f>IF(IM!#REF!="","",IM!#REF!)</f>
        <v>#REF!</v>
      </c>
      <c r="R72" s="14" t="e">
        <f>IF(IM!#REF!="","",IM!#REF!)</f>
        <v>#REF!</v>
      </c>
      <c r="S72" s="6"/>
      <c r="T72" s="6"/>
      <c r="U72" s="6"/>
      <c r="V72" s="6"/>
      <c r="W72" s="6"/>
    </row>
    <row r="73" spans="1:23" x14ac:dyDescent="0.2">
      <c r="A73" s="14">
        <v>63</v>
      </c>
      <c r="B73" s="24" t="e">
        <f>IF(IM!#REF!="","",IM!#REF!)</f>
        <v>#REF!</v>
      </c>
      <c r="C73" s="25" t="e">
        <f>IF(IM!#REF!="","",IM!#REF!)</f>
        <v>#REF!</v>
      </c>
      <c r="D73" s="25" t="e">
        <f>IF(IM!#REF!="","",IM!#REF!)</f>
        <v>#REF!</v>
      </c>
      <c r="E73" s="24" t="e">
        <f>IF(IM!#REF!="","",IM!#REF!)</f>
        <v>#REF!</v>
      </c>
      <c r="F73" s="24" t="e">
        <f>IF(IM!#REF!="","",IM!#REF!)</f>
        <v>#REF!</v>
      </c>
      <c r="G73" s="24" t="e">
        <f>IF(IM!#REF!="","",IM!#REF!)</f>
        <v>#REF!</v>
      </c>
      <c r="H73" s="24" t="e">
        <f>IF(IM!#REF!="","",IM!#REF!)</f>
        <v>#REF!</v>
      </c>
      <c r="I73" s="24" t="e">
        <f>IF(IM!#REF!="","",IM!#REF!)</f>
        <v>#REF!</v>
      </c>
      <c r="J73" s="24" t="e">
        <f>IF(IM!#REF!="","",IM!#REF!)</f>
        <v>#REF!</v>
      </c>
      <c r="K73" s="24" t="e">
        <f>IF(IM!#REF!="","",IM!#REF!)</f>
        <v>#REF!</v>
      </c>
      <c r="L73" s="24" t="e">
        <f>IF(IM!#REF!="","",IM!#REF!)</f>
        <v>#REF!</v>
      </c>
      <c r="M73" s="26" t="e">
        <f>IF(IM!#REF!="","",IM!#REF!)</f>
        <v>#REF!</v>
      </c>
      <c r="N73" s="14" t="e">
        <f>IF(IM!#REF!="","",IM!#REF!)</f>
        <v>#REF!</v>
      </c>
      <c r="O73" s="14" t="e">
        <f>IF(IM!#REF!="","",IM!#REF!)</f>
        <v>#REF!</v>
      </c>
      <c r="P73" s="14" t="e">
        <f>IF(IM!#REF!="","",IM!#REF!)</f>
        <v>#REF!</v>
      </c>
      <c r="Q73" s="14" t="e">
        <f>IF(IM!#REF!="","",IM!#REF!)</f>
        <v>#REF!</v>
      </c>
      <c r="R73" s="14" t="e">
        <f>IF(IM!#REF!="","",IM!#REF!)</f>
        <v>#REF!</v>
      </c>
      <c r="S73" s="6"/>
      <c r="T73" s="6"/>
      <c r="U73" s="6"/>
      <c r="V73" s="6"/>
      <c r="W73" s="6"/>
    </row>
    <row r="74" spans="1:23" x14ac:dyDescent="0.2">
      <c r="A74" s="14">
        <v>64</v>
      </c>
      <c r="B74" s="24" t="e">
        <f>IF(IM!#REF!="","",IM!#REF!)</f>
        <v>#REF!</v>
      </c>
      <c r="C74" s="25" t="e">
        <f>IF(IM!#REF!="","",IM!#REF!)</f>
        <v>#REF!</v>
      </c>
      <c r="D74" s="25" t="e">
        <f>IF(IM!#REF!="","",IM!#REF!)</f>
        <v>#REF!</v>
      </c>
      <c r="E74" s="24" t="e">
        <f>IF(IM!#REF!="","",IM!#REF!)</f>
        <v>#REF!</v>
      </c>
      <c r="F74" s="24" t="e">
        <f>IF(IM!#REF!="","",IM!#REF!)</f>
        <v>#REF!</v>
      </c>
      <c r="G74" s="24" t="e">
        <f>IF(IM!#REF!="","",IM!#REF!)</f>
        <v>#REF!</v>
      </c>
      <c r="H74" s="24" t="e">
        <f>IF(IM!#REF!="","",IM!#REF!)</f>
        <v>#REF!</v>
      </c>
      <c r="I74" s="24" t="e">
        <f>IF(IM!#REF!="","",IM!#REF!)</f>
        <v>#REF!</v>
      </c>
      <c r="J74" s="24" t="e">
        <f>IF(IM!#REF!="","",IM!#REF!)</f>
        <v>#REF!</v>
      </c>
      <c r="K74" s="24" t="e">
        <f>IF(IM!#REF!="","",IM!#REF!)</f>
        <v>#REF!</v>
      </c>
      <c r="L74" s="24" t="e">
        <f>IF(IM!#REF!="","",IM!#REF!)</f>
        <v>#REF!</v>
      </c>
      <c r="M74" s="26" t="e">
        <f>IF(IM!#REF!="","",IM!#REF!)</f>
        <v>#REF!</v>
      </c>
      <c r="N74" s="14" t="e">
        <f>IF(IM!#REF!="","",IM!#REF!)</f>
        <v>#REF!</v>
      </c>
      <c r="O74" s="14" t="e">
        <f>IF(IM!#REF!="","",IM!#REF!)</f>
        <v>#REF!</v>
      </c>
      <c r="P74" s="14" t="e">
        <f>IF(IM!#REF!="","",IM!#REF!)</f>
        <v>#REF!</v>
      </c>
      <c r="Q74" s="14" t="e">
        <f>IF(IM!#REF!="","",IM!#REF!)</f>
        <v>#REF!</v>
      </c>
      <c r="R74" s="14" t="e">
        <f>IF(IM!#REF!="","",IM!#REF!)</f>
        <v>#REF!</v>
      </c>
      <c r="S74" s="6"/>
      <c r="T74" s="6"/>
      <c r="U74" s="6"/>
      <c r="V74" s="6"/>
      <c r="W74" s="6"/>
    </row>
    <row r="75" spans="1:23" x14ac:dyDescent="0.2">
      <c r="A75" s="14">
        <v>65</v>
      </c>
      <c r="B75" s="24" t="e">
        <f>IF(IM!#REF!="","",IM!#REF!)</f>
        <v>#REF!</v>
      </c>
      <c r="C75" s="25" t="e">
        <f>IF(IM!#REF!="","",IM!#REF!)</f>
        <v>#REF!</v>
      </c>
      <c r="D75" s="25" t="e">
        <f>IF(IM!#REF!="","",IM!#REF!)</f>
        <v>#REF!</v>
      </c>
      <c r="E75" s="24" t="e">
        <f>IF(IM!#REF!="","",IM!#REF!)</f>
        <v>#REF!</v>
      </c>
      <c r="F75" s="24" t="e">
        <f>IF(IM!#REF!="","",IM!#REF!)</f>
        <v>#REF!</v>
      </c>
      <c r="G75" s="24" t="e">
        <f>IF(IM!#REF!="","",IM!#REF!)</f>
        <v>#REF!</v>
      </c>
      <c r="H75" s="24" t="e">
        <f>IF(IM!#REF!="","",IM!#REF!)</f>
        <v>#REF!</v>
      </c>
      <c r="I75" s="24" t="e">
        <f>IF(IM!#REF!="","",IM!#REF!)</f>
        <v>#REF!</v>
      </c>
      <c r="J75" s="24" t="e">
        <f>IF(IM!#REF!="","",IM!#REF!)</f>
        <v>#REF!</v>
      </c>
      <c r="K75" s="24" t="e">
        <f>IF(IM!#REF!="","",IM!#REF!)</f>
        <v>#REF!</v>
      </c>
      <c r="L75" s="24" t="e">
        <f>IF(IM!#REF!="","",IM!#REF!)</f>
        <v>#REF!</v>
      </c>
      <c r="M75" s="26" t="e">
        <f>IF(IM!#REF!="","",IM!#REF!)</f>
        <v>#REF!</v>
      </c>
      <c r="N75" s="14" t="e">
        <f>IF(IM!#REF!="","",IM!#REF!)</f>
        <v>#REF!</v>
      </c>
      <c r="O75" s="14" t="e">
        <f>IF(IM!#REF!="","",IM!#REF!)</f>
        <v>#REF!</v>
      </c>
      <c r="P75" s="14" t="e">
        <f>IF(IM!#REF!="","",IM!#REF!)</f>
        <v>#REF!</v>
      </c>
      <c r="Q75" s="14" t="e">
        <f>IF(IM!#REF!="","",IM!#REF!)</f>
        <v>#REF!</v>
      </c>
      <c r="R75" s="14" t="e">
        <f>IF(IM!#REF!="","",IM!#REF!)</f>
        <v>#REF!</v>
      </c>
      <c r="S75" s="6"/>
      <c r="T75" s="6"/>
      <c r="U75" s="6"/>
      <c r="V75" s="6"/>
      <c r="W75" s="6"/>
    </row>
    <row r="76" spans="1:23" x14ac:dyDescent="0.2">
      <c r="A76" s="14">
        <v>66</v>
      </c>
      <c r="B76" s="24" t="e">
        <f>IF(IM!#REF!="","",IM!#REF!)</f>
        <v>#REF!</v>
      </c>
      <c r="C76" s="25" t="e">
        <f>IF(IM!#REF!="","",IM!#REF!)</f>
        <v>#REF!</v>
      </c>
      <c r="D76" s="25" t="e">
        <f>IF(IM!#REF!="","",IM!#REF!)</f>
        <v>#REF!</v>
      </c>
      <c r="E76" s="24" t="e">
        <f>IF(IM!#REF!="","",IM!#REF!)</f>
        <v>#REF!</v>
      </c>
      <c r="F76" s="24" t="e">
        <f>IF(IM!#REF!="","",IM!#REF!)</f>
        <v>#REF!</v>
      </c>
      <c r="G76" s="24" t="e">
        <f>IF(IM!#REF!="","",IM!#REF!)</f>
        <v>#REF!</v>
      </c>
      <c r="H76" s="24" t="e">
        <f>IF(IM!#REF!="","",IM!#REF!)</f>
        <v>#REF!</v>
      </c>
      <c r="I76" s="24" t="e">
        <f>IF(IM!#REF!="","",IM!#REF!)</f>
        <v>#REF!</v>
      </c>
      <c r="J76" s="24" t="e">
        <f>IF(IM!#REF!="","",IM!#REF!)</f>
        <v>#REF!</v>
      </c>
      <c r="K76" s="24" t="e">
        <f>IF(IM!#REF!="","",IM!#REF!)</f>
        <v>#REF!</v>
      </c>
      <c r="L76" s="24" t="e">
        <f>IF(IM!#REF!="","",IM!#REF!)</f>
        <v>#REF!</v>
      </c>
      <c r="M76" s="26" t="e">
        <f>IF(IM!#REF!="","",IM!#REF!)</f>
        <v>#REF!</v>
      </c>
      <c r="N76" s="14" t="e">
        <f>IF(IM!#REF!="","",IM!#REF!)</f>
        <v>#REF!</v>
      </c>
      <c r="O76" s="14" t="e">
        <f>IF(IM!#REF!="","",IM!#REF!)</f>
        <v>#REF!</v>
      </c>
      <c r="P76" s="14" t="e">
        <f>IF(IM!#REF!="","",IM!#REF!)</f>
        <v>#REF!</v>
      </c>
      <c r="Q76" s="14" t="e">
        <f>IF(IM!#REF!="","",IM!#REF!)</f>
        <v>#REF!</v>
      </c>
      <c r="R76" s="14" t="e">
        <f>IF(IM!#REF!="","",IM!#REF!)</f>
        <v>#REF!</v>
      </c>
      <c r="S76" s="6"/>
      <c r="T76" s="6"/>
      <c r="U76" s="6"/>
      <c r="V76" s="6"/>
      <c r="W76" s="6"/>
    </row>
    <row r="77" spans="1:23" x14ac:dyDescent="0.2">
      <c r="A77" s="14">
        <v>67</v>
      </c>
      <c r="B77" s="24" t="e">
        <f>IF(IM!#REF!="","",IM!#REF!)</f>
        <v>#REF!</v>
      </c>
      <c r="C77" s="25" t="e">
        <f>IF(IM!#REF!="","",IM!#REF!)</f>
        <v>#REF!</v>
      </c>
      <c r="D77" s="25" t="e">
        <f>IF(IM!#REF!="","",IM!#REF!)</f>
        <v>#REF!</v>
      </c>
      <c r="E77" s="24" t="e">
        <f>IF(IM!#REF!="","",IM!#REF!)</f>
        <v>#REF!</v>
      </c>
      <c r="F77" s="24" t="e">
        <f>IF(IM!#REF!="","",IM!#REF!)</f>
        <v>#REF!</v>
      </c>
      <c r="G77" s="24" t="e">
        <f>IF(IM!#REF!="","",IM!#REF!)</f>
        <v>#REF!</v>
      </c>
      <c r="H77" s="24" t="e">
        <f>IF(IM!#REF!="","",IM!#REF!)</f>
        <v>#REF!</v>
      </c>
      <c r="I77" s="24" t="e">
        <f>IF(IM!#REF!="","",IM!#REF!)</f>
        <v>#REF!</v>
      </c>
      <c r="J77" s="24" t="e">
        <f>IF(IM!#REF!="","",IM!#REF!)</f>
        <v>#REF!</v>
      </c>
      <c r="K77" s="24" t="e">
        <f>IF(IM!#REF!="","",IM!#REF!)</f>
        <v>#REF!</v>
      </c>
      <c r="L77" s="24" t="e">
        <f>IF(IM!#REF!="","",IM!#REF!)</f>
        <v>#REF!</v>
      </c>
      <c r="M77" s="26" t="e">
        <f>IF(IM!#REF!="","",IM!#REF!)</f>
        <v>#REF!</v>
      </c>
      <c r="N77" s="14" t="e">
        <f>IF(IM!#REF!="","",IM!#REF!)</f>
        <v>#REF!</v>
      </c>
      <c r="O77" s="14" t="e">
        <f>IF(IM!#REF!="","",IM!#REF!)</f>
        <v>#REF!</v>
      </c>
      <c r="P77" s="14" t="e">
        <f>IF(IM!#REF!="","",IM!#REF!)</f>
        <v>#REF!</v>
      </c>
      <c r="Q77" s="14" t="e">
        <f>IF(IM!#REF!="","",IM!#REF!)</f>
        <v>#REF!</v>
      </c>
      <c r="R77" s="14" t="e">
        <f>IF(IM!#REF!="","",IM!#REF!)</f>
        <v>#REF!</v>
      </c>
      <c r="S77" s="6"/>
      <c r="T77" s="6"/>
      <c r="U77" s="6"/>
      <c r="V77" s="6"/>
      <c r="W77" s="6"/>
    </row>
    <row r="78" spans="1:23" x14ac:dyDescent="0.2">
      <c r="A78" s="14">
        <v>68</v>
      </c>
      <c r="B78" s="24" t="e">
        <f>IF(IM!#REF!="","",IM!#REF!)</f>
        <v>#REF!</v>
      </c>
      <c r="C78" s="25" t="e">
        <f>IF(IM!#REF!="","",IM!#REF!)</f>
        <v>#REF!</v>
      </c>
      <c r="D78" s="25" t="e">
        <f>IF(IM!#REF!="","",IM!#REF!)</f>
        <v>#REF!</v>
      </c>
      <c r="E78" s="24" t="e">
        <f>IF(IM!#REF!="","",IM!#REF!)</f>
        <v>#REF!</v>
      </c>
      <c r="F78" s="24" t="e">
        <f>IF(IM!#REF!="","",IM!#REF!)</f>
        <v>#REF!</v>
      </c>
      <c r="G78" s="24" t="e">
        <f>IF(IM!#REF!="","",IM!#REF!)</f>
        <v>#REF!</v>
      </c>
      <c r="H78" s="24" t="e">
        <f>IF(IM!#REF!="","",IM!#REF!)</f>
        <v>#REF!</v>
      </c>
      <c r="I78" s="24" t="e">
        <f>IF(IM!#REF!="","",IM!#REF!)</f>
        <v>#REF!</v>
      </c>
      <c r="J78" s="24" t="e">
        <f>IF(IM!#REF!="","",IM!#REF!)</f>
        <v>#REF!</v>
      </c>
      <c r="K78" s="24" t="e">
        <f>IF(IM!#REF!="","",IM!#REF!)</f>
        <v>#REF!</v>
      </c>
      <c r="L78" s="24" t="e">
        <f>IF(IM!#REF!="","",IM!#REF!)</f>
        <v>#REF!</v>
      </c>
      <c r="M78" s="26" t="e">
        <f>IF(IM!#REF!="","",IM!#REF!)</f>
        <v>#REF!</v>
      </c>
      <c r="N78" s="14" t="e">
        <f>IF(IM!#REF!="","",IM!#REF!)</f>
        <v>#REF!</v>
      </c>
      <c r="O78" s="14" t="e">
        <f>IF(IM!#REF!="","",IM!#REF!)</f>
        <v>#REF!</v>
      </c>
      <c r="P78" s="14" t="e">
        <f>IF(IM!#REF!="","",IM!#REF!)</f>
        <v>#REF!</v>
      </c>
      <c r="Q78" s="14" t="e">
        <f>IF(IM!#REF!="","",IM!#REF!)</f>
        <v>#REF!</v>
      </c>
      <c r="R78" s="14" t="e">
        <f>IF(IM!#REF!="","",IM!#REF!)</f>
        <v>#REF!</v>
      </c>
      <c r="S78" s="6"/>
      <c r="T78" s="6"/>
      <c r="U78" s="6"/>
      <c r="V78" s="6"/>
      <c r="W78" s="6"/>
    </row>
    <row r="79" spans="1:23" x14ac:dyDescent="0.2">
      <c r="A79" s="14">
        <v>69</v>
      </c>
      <c r="B79" s="24" t="e">
        <f>IF(IM!#REF!="","",IM!#REF!)</f>
        <v>#REF!</v>
      </c>
      <c r="C79" s="25" t="e">
        <f>IF(IM!#REF!="","",IM!#REF!)</f>
        <v>#REF!</v>
      </c>
      <c r="D79" s="25" t="e">
        <f>IF(IM!#REF!="","",IM!#REF!)</f>
        <v>#REF!</v>
      </c>
      <c r="E79" s="24" t="e">
        <f>IF(IM!#REF!="","",IM!#REF!)</f>
        <v>#REF!</v>
      </c>
      <c r="F79" s="24" t="e">
        <f>IF(IM!#REF!="","",IM!#REF!)</f>
        <v>#REF!</v>
      </c>
      <c r="G79" s="24" t="e">
        <f>IF(IM!#REF!="","",IM!#REF!)</f>
        <v>#REF!</v>
      </c>
      <c r="H79" s="24" t="e">
        <f>IF(IM!#REF!="","",IM!#REF!)</f>
        <v>#REF!</v>
      </c>
      <c r="I79" s="24" t="e">
        <f>IF(IM!#REF!="","",IM!#REF!)</f>
        <v>#REF!</v>
      </c>
      <c r="J79" s="24" t="e">
        <f>IF(IM!#REF!="","",IM!#REF!)</f>
        <v>#REF!</v>
      </c>
      <c r="K79" s="24" t="e">
        <f>IF(IM!#REF!="","",IM!#REF!)</f>
        <v>#REF!</v>
      </c>
      <c r="L79" s="24" t="e">
        <f>IF(IM!#REF!="","",IM!#REF!)</f>
        <v>#REF!</v>
      </c>
      <c r="M79" s="26" t="e">
        <f>IF(IM!#REF!="","",IM!#REF!)</f>
        <v>#REF!</v>
      </c>
      <c r="N79" s="14" t="e">
        <f>IF(IM!#REF!="","",IM!#REF!)</f>
        <v>#REF!</v>
      </c>
      <c r="O79" s="14" t="e">
        <f>IF(IM!#REF!="","",IM!#REF!)</f>
        <v>#REF!</v>
      </c>
      <c r="P79" s="14" t="e">
        <f>IF(IM!#REF!="","",IM!#REF!)</f>
        <v>#REF!</v>
      </c>
      <c r="Q79" s="14" t="e">
        <f>IF(IM!#REF!="","",IM!#REF!)</f>
        <v>#REF!</v>
      </c>
      <c r="R79" s="14" t="e">
        <f>IF(IM!#REF!="","",IM!#REF!)</f>
        <v>#REF!</v>
      </c>
      <c r="S79" s="6"/>
      <c r="T79" s="6"/>
      <c r="U79" s="6"/>
      <c r="V79" s="6"/>
      <c r="W79" s="6"/>
    </row>
    <row r="80" spans="1:23" x14ac:dyDescent="0.2">
      <c r="A80" s="14">
        <v>70</v>
      </c>
      <c r="B80" s="24" t="e">
        <f>IF(IM!#REF!="","",IM!#REF!)</f>
        <v>#REF!</v>
      </c>
      <c r="C80" s="25" t="e">
        <f>IF(IM!#REF!="","",IM!#REF!)</f>
        <v>#REF!</v>
      </c>
      <c r="D80" s="25" t="e">
        <f>IF(IM!#REF!="","",IM!#REF!)</f>
        <v>#REF!</v>
      </c>
      <c r="E80" s="24" t="e">
        <f>IF(IM!#REF!="","",IM!#REF!)</f>
        <v>#REF!</v>
      </c>
      <c r="F80" s="24" t="e">
        <f>IF(IM!#REF!="","",IM!#REF!)</f>
        <v>#REF!</v>
      </c>
      <c r="G80" s="24" t="e">
        <f>IF(IM!#REF!="","",IM!#REF!)</f>
        <v>#REF!</v>
      </c>
      <c r="H80" s="24" t="e">
        <f>IF(IM!#REF!="","",IM!#REF!)</f>
        <v>#REF!</v>
      </c>
      <c r="I80" s="24" t="e">
        <f>IF(IM!#REF!="","",IM!#REF!)</f>
        <v>#REF!</v>
      </c>
      <c r="J80" s="24" t="e">
        <f>IF(IM!#REF!="","",IM!#REF!)</f>
        <v>#REF!</v>
      </c>
      <c r="K80" s="24" t="e">
        <f>IF(IM!#REF!="","",IM!#REF!)</f>
        <v>#REF!</v>
      </c>
      <c r="L80" s="24" t="e">
        <f>IF(IM!#REF!="","",IM!#REF!)</f>
        <v>#REF!</v>
      </c>
      <c r="M80" s="26" t="e">
        <f>IF(IM!#REF!="","",IM!#REF!)</f>
        <v>#REF!</v>
      </c>
      <c r="N80" s="14" t="e">
        <f>IF(IM!#REF!="","",IM!#REF!)</f>
        <v>#REF!</v>
      </c>
      <c r="O80" s="14" t="e">
        <f>IF(IM!#REF!="","",IM!#REF!)</f>
        <v>#REF!</v>
      </c>
      <c r="P80" s="14" t="e">
        <f>IF(IM!#REF!="","",IM!#REF!)</f>
        <v>#REF!</v>
      </c>
      <c r="Q80" s="14" t="e">
        <f>IF(IM!#REF!="","",IM!#REF!)</f>
        <v>#REF!</v>
      </c>
      <c r="R80" s="14" t="e">
        <f>IF(IM!#REF!="","",IM!#REF!)</f>
        <v>#REF!</v>
      </c>
      <c r="S80" s="6"/>
      <c r="T80" s="6"/>
      <c r="U80" s="6"/>
      <c r="V80" s="6"/>
      <c r="W80" s="6"/>
    </row>
    <row r="81" spans="1:23" x14ac:dyDescent="0.2">
      <c r="A81" s="14">
        <v>71</v>
      </c>
      <c r="B81" s="24" t="e">
        <f>IF(IM!#REF!="","",IM!#REF!)</f>
        <v>#REF!</v>
      </c>
      <c r="C81" s="25" t="e">
        <f>IF(IM!#REF!="","",IM!#REF!)</f>
        <v>#REF!</v>
      </c>
      <c r="D81" s="25" t="e">
        <f>IF(IM!#REF!="","",IM!#REF!)</f>
        <v>#REF!</v>
      </c>
      <c r="E81" s="24" t="e">
        <f>IF(IM!#REF!="","",IM!#REF!)</f>
        <v>#REF!</v>
      </c>
      <c r="F81" s="24" t="e">
        <f>IF(IM!#REF!="","",IM!#REF!)</f>
        <v>#REF!</v>
      </c>
      <c r="G81" s="24" t="e">
        <f>IF(IM!#REF!="","",IM!#REF!)</f>
        <v>#REF!</v>
      </c>
      <c r="H81" s="24" t="e">
        <f>IF(IM!#REF!="","",IM!#REF!)</f>
        <v>#REF!</v>
      </c>
      <c r="I81" s="24" t="e">
        <f>IF(IM!#REF!="","",IM!#REF!)</f>
        <v>#REF!</v>
      </c>
      <c r="J81" s="24" t="e">
        <f>IF(IM!#REF!="","",IM!#REF!)</f>
        <v>#REF!</v>
      </c>
      <c r="K81" s="24" t="e">
        <f>IF(IM!#REF!="","",IM!#REF!)</f>
        <v>#REF!</v>
      </c>
      <c r="L81" s="24" t="e">
        <f>IF(IM!#REF!="","",IM!#REF!)</f>
        <v>#REF!</v>
      </c>
      <c r="M81" s="26" t="e">
        <f>IF(IM!#REF!="","",IM!#REF!)</f>
        <v>#REF!</v>
      </c>
      <c r="N81" s="14" t="e">
        <f>IF(IM!#REF!="","",IM!#REF!)</f>
        <v>#REF!</v>
      </c>
      <c r="O81" s="14" t="e">
        <f>IF(IM!#REF!="","",IM!#REF!)</f>
        <v>#REF!</v>
      </c>
      <c r="P81" s="14" t="e">
        <f>IF(IM!#REF!="","",IM!#REF!)</f>
        <v>#REF!</v>
      </c>
      <c r="Q81" s="14" t="e">
        <f>IF(IM!#REF!="","",IM!#REF!)</f>
        <v>#REF!</v>
      </c>
      <c r="R81" s="14" t="e">
        <f>IF(IM!#REF!="","",IM!#REF!)</f>
        <v>#REF!</v>
      </c>
      <c r="S81" s="6"/>
      <c r="T81" s="6"/>
      <c r="U81" s="6"/>
      <c r="V81" s="6"/>
      <c r="W81" s="6"/>
    </row>
    <row r="82" spans="1:23" x14ac:dyDescent="0.2">
      <c r="A82" s="14">
        <v>72</v>
      </c>
      <c r="B82" s="24" t="e">
        <f>IF(IM!#REF!="","",IM!#REF!)</f>
        <v>#REF!</v>
      </c>
      <c r="C82" s="25" t="e">
        <f>IF(IM!#REF!="","",IM!#REF!)</f>
        <v>#REF!</v>
      </c>
      <c r="D82" s="25" t="e">
        <f>IF(IM!#REF!="","",IM!#REF!)</f>
        <v>#REF!</v>
      </c>
      <c r="E82" s="24" t="e">
        <f>IF(IM!#REF!="","",IM!#REF!)</f>
        <v>#REF!</v>
      </c>
      <c r="F82" s="24" t="e">
        <f>IF(IM!#REF!="","",IM!#REF!)</f>
        <v>#REF!</v>
      </c>
      <c r="G82" s="24" t="e">
        <f>IF(IM!#REF!="","",IM!#REF!)</f>
        <v>#REF!</v>
      </c>
      <c r="H82" s="24" t="e">
        <f>IF(IM!#REF!="","",IM!#REF!)</f>
        <v>#REF!</v>
      </c>
      <c r="I82" s="24" t="e">
        <f>IF(IM!#REF!="","",IM!#REF!)</f>
        <v>#REF!</v>
      </c>
      <c r="J82" s="24" t="e">
        <f>IF(IM!#REF!="","",IM!#REF!)</f>
        <v>#REF!</v>
      </c>
      <c r="K82" s="24" t="e">
        <f>IF(IM!#REF!="","",IM!#REF!)</f>
        <v>#REF!</v>
      </c>
      <c r="L82" s="24" t="e">
        <f>IF(IM!#REF!="","",IM!#REF!)</f>
        <v>#REF!</v>
      </c>
      <c r="M82" s="26" t="e">
        <f>IF(IM!#REF!="","",IM!#REF!)</f>
        <v>#REF!</v>
      </c>
      <c r="N82" s="14" t="e">
        <f>IF(IM!#REF!="","",IM!#REF!)</f>
        <v>#REF!</v>
      </c>
      <c r="O82" s="14" t="e">
        <f>IF(IM!#REF!="","",IM!#REF!)</f>
        <v>#REF!</v>
      </c>
      <c r="P82" s="14" t="e">
        <f>IF(IM!#REF!="","",IM!#REF!)</f>
        <v>#REF!</v>
      </c>
      <c r="Q82" s="14" t="e">
        <f>IF(IM!#REF!="","",IM!#REF!)</f>
        <v>#REF!</v>
      </c>
      <c r="R82" s="14" t="e">
        <f>IF(IM!#REF!="","",IM!#REF!)</f>
        <v>#REF!</v>
      </c>
      <c r="S82" s="6"/>
      <c r="T82" s="6"/>
      <c r="U82" s="6"/>
      <c r="V82" s="6"/>
      <c r="W82" s="6"/>
    </row>
    <row r="83" spans="1:23" x14ac:dyDescent="0.2">
      <c r="A83" s="14">
        <v>73</v>
      </c>
      <c r="B83" s="24" t="e">
        <f>IF(IM!#REF!="","",IM!#REF!)</f>
        <v>#REF!</v>
      </c>
      <c r="C83" s="25" t="e">
        <f>IF(IM!#REF!="","",IM!#REF!)</f>
        <v>#REF!</v>
      </c>
      <c r="D83" s="25" t="e">
        <f>IF(IM!#REF!="","",IM!#REF!)</f>
        <v>#REF!</v>
      </c>
      <c r="E83" s="24" t="e">
        <f>IF(IM!#REF!="","",IM!#REF!)</f>
        <v>#REF!</v>
      </c>
      <c r="F83" s="24" t="e">
        <f>IF(IM!#REF!="","",IM!#REF!)</f>
        <v>#REF!</v>
      </c>
      <c r="G83" s="24" t="e">
        <f>IF(IM!#REF!="","",IM!#REF!)</f>
        <v>#REF!</v>
      </c>
      <c r="H83" s="24" t="e">
        <f>IF(IM!#REF!="","",IM!#REF!)</f>
        <v>#REF!</v>
      </c>
      <c r="I83" s="24" t="e">
        <f>IF(IM!#REF!="","",IM!#REF!)</f>
        <v>#REF!</v>
      </c>
      <c r="J83" s="24" t="e">
        <f>IF(IM!#REF!="","",IM!#REF!)</f>
        <v>#REF!</v>
      </c>
      <c r="K83" s="24" t="e">
        <f>IF(IM!#REF!="","",IM!#REF!)</f>
        <v>#REF!</v>
      </c>
      <c r="L83" s="24" t="e">
        <f>IF(IM!#REF!="","",IM!#REF!)</f>
        <v>#REF!</v>
      </c>
      <c r="M83" s="26" t="e">
        <f>IF(IM!#REF!="","",IM!#REF!)</f>
        <v>#REF!</v>
      </c>
      <c r="N83" s="14" t="e">
        <f>IF(IM!#REF!="","",IM!#REF!)</f>
        <v>#REF!</v>
      </c>
      <c r="O83" s="14" t="e">
        <f>IF(IM!#REF!="","",IM!#REF!)</f>
        <v>#REF!</v>
      </c>
      <c r="P83" s="14" t="e">
        <f>IF(IM!#REF!="","",IM!#REF!)</f>
        <v>#REF!</v>
      </c>
      <c r="Q83" s="14" t="e">
        <f>IF(IM!#REF!="","",IM!#REF!)</f>
        <v>#REF!</v>
      </c>
      <c r="R83" s="14" t="e">
        <f>IF(IM!#REF!="","",IM!#REF!)</f>
        <v>#REF!</v>
      </c>
      <c r="S83" s="6"/>
      <c r="T83" s="6"/>
      <c r="U83" s="6"/>
      <c r="V83" s="6"/>
      <c r="W83" s="6"/>
    </row>
    <row r="84" spans="1:23" x14ac:dyDescent="0.2">
      <c r="A84" s="14">
        <v>74</v>
      </c>
      <c r="B84" s="24" t="e">
        <f>IF(IM!#REF!="","",IM!#REF!)</f>
        <v>#REF!</v>
      </c>
      <c r="C84" s="25" t="e">
        <f>IF(IM!#REF!="","",IM!#REF!)</f>
        <v>#REF!</v>
      </c>
      <c r="D84" s="25" t="e">
        <f>IF(IM!#REF!="","",IM!#REF!)</f>
        <v>#REF!</v>
      </c>
      <c r="E84" s="24" t="e">
        <f>IF(IM!#REF!="","",IM!#REF!)</f>
        <v>#REF!</v>
      </c>
      <c r="F84" s="24" t="e">
        <f>IF(IM!#REF!="","",IM!#REF!)</f>
        <v>#REF!</v>
      </c>
      <c r="G84" s="24" t="e">
        <f>IF(IM!#REF!="","",IM!#REF!)</f>
        <v>#REF!</v>
      </c>
      <c r="H84" s="24" t="e">
        <f>IF(IM!#REF!="","",IM!#REF!)</f>
        <v>#REF!</v>
      </c>
      <c r="I84" s="24" t="e">
        <f>IF(IM!#REF!="","",IM!#REF!)</f>
        <v>#REF!</v>
      </c>
      <c r="J84" s="24" t="e">
        <f>IF(IM!#REF!="","",IM!#REF!)</f>
        <v>#REF!</v>
      </c>
      <c r="K84" s="24" t="e">
        <f>IF(IM!#REF!="","",IM!#REF!)</f>
        <v>#REF!</v>
      </c>
      <c r="L84" s="24" t="e">
        <f>IF(IM!#REF!="","",IM!#REF!)</f>
        <v>#REF!</v>
      </c>
      <c r="M84" s="26" t="e">
        <f>IF(IM!#REF!="","",IM!#REF!)</f>
        <v>#REF!</v>
      </c>
      <c r="N84" s="14" t="e">
        <f>IF(IM!#REF!="","",IM!#REF!)</f>
        <v>#REF!</v>
      </c>
      <c r="O84" s="14" t="e">
        <f>IF(IM!#REF!="","",IM!#REF!)</f>
        <v>#REF!</v>
      </c>
      <c r="P84" s="14" t="e">
        <f>IF(IM!#REF!="","",IM!#REF!)</f>
        <v>#REF!</v>
      </c>
      <c r="Q84" s="14" t="e">
        <f>IF(IM!#REF!="","",IM!#REF!)</f>
        <v>#REF!</v>
      </c>
      <c r="R84" s="14" t="e">
        <f>IF(IM!#REF!="","",IM!#REF!)</f>
        <v>#REF!</v>
      </c>
      <c r="S84" s="6"/>
      <c r="T84" s="6"/>
      <c r="U84" s="6"/>
      <c r="V84" s="6"/>
      <c r="W84" s="6"/>
    </row>
    <row r="85" spans="1:23" x14ac:dyDescent="0.2">
      <c r="A85" s="14">
        <v>75</v>
      </c>
      <c r="B85" s="24" t="e">
        <f>IF(IM!#REF!="","",IM!#REF!)</f>
        <v>#REF!</v>
      </c>
      <c r="C85" s="25" t="e">
        <f>IF(IM!#REF!="","",IM!#REF!)</f>
        <v>#REF!</v>
      </c>
      <c r="D85" s="25" t="e">
        <f>IF(IM!#REF!="","",IM!#REF!)</f>
        <v>#REF!</v>
      </c>
      <c r="E85" s="24" t="e">
        <f>IF(IM!#REF!="","",IM!#REF!)</f>
        <v>#REF!</v>
      </c>
      <c r="F85" s="24" t="e">
        <f>IF(IM!#REF!="","",IM!#REF!)</f>
        <v>#REF!</v>
      </c>
      <c r="G85" s="24" t="e">
        <f>IF(IM!#REF!="","",IM!#REF!)</f>
        <v>#REF!</v>
      </c>
      <c r="H85" s="24" t="e">
        <f>IF(IM!#REF!="","",IM!#REF!)</f>
        <v>#REF!</v>
      </c>
      <c r="I85" s="24" t="e">
        <f>IF(IM!#REF!="","",IM!#REF!)</f>
        <v>#REF!</v>
      </c>
      <c r="J85" s="24" t="e">
        <f>IF(IM!#REF!="","",IM!#REF!)</f>
        <v>#REF!</v>
      </c>
      <c r="K85" s="24" t="e">
        <f>IF(IM!#REF!="","",IM!#REF!)</f>
        <v>#REF!</v>
      </c>
      <c r="L85" s="24" t="e">
        <f>IF(IM!#REF!="","",IM!#REF!)</f>
        <v>#REF!</v>
      </c>
      <c r="M85" s="26" t="e">
        <f>IF(IM!#REF!="","",IM!#REF!)</f>
        <v>#REF!</v>
      </c>
      <c r="N85" s="14" t="e">
        <f>IF(IM!#REF!="","",IM!#REF!)</f>
        <v>#REF!</v>
      </c>
      <c r="O85" s="14" t="e">
        <f>IF(IM!#REF!="","",IM!#REF!)</f>
        <v>#REF!</v>
      </c>
      <c r="P85" s="14" t="e">
        <f>IF(IM!#REF!="","",IM!#REF!)</f>
        <v>#REF!</v>
      </c>
      <c r="Q85" s="14" t="e">
        <f>IF(IM!#REF!="","",IM!#REF!)</f>
        <v>#REF!</v>
      </c>
      <c r="R85" s="14" t="e">
        <f>IF(IM!#REF!="","",IM!#REF!)</f>
        <v>#REF!</v>
      </c>
      <c r="S85" s="6"/>
      <c r="T85" s="6"/>
      <c r="U85" s="6"/>
      <c r="V85" s="6"/>
      <c r="W85" s="6"/>
    </row>
    <row r="86" spans="1:23" x14ac:dyDescent="0.2">
      <c r="A86" s="14">
        <v>76</v>
      </c>
      <c r="B86" s="24" t="e">
        <f>IF(IM!#REF!="","",IM!#REF!)</f>
        <v>#REF!</v>
      </c>
      <c r="C86" s="25" t="e">
        <f>IF(IM!#REF!="","",IM!#REF!)</f>
        <v>#REF!</v>
      </c>
      <c r="D86" s="25" t="e">
        <f>IF(IM!#REF!="","",IM!#REF!)</f>
        <v>#REF!</v>
      </c>
      <c r="E86" s="24" t="e">
        <f>IF(IM!#REF!="","",IM!#REF!)</f>
        <v>#REF!</v>
      </c>
      <c r="F86" s="24" t="e">
        <f>IF(IM!#REF!="","",IM!#REF!)</f>
        <v>#REF!</v>
      </c>
      <c r="G86" s="24" t="e">
        <f>IF(IM!#REF!="","",IM!#REF!)</f>
        <v>#REF!</v>
      </c>
      <c r="H86" s="24" t="e">
        <f>IF(IM!#REF!="","",IM!#REF!)</f>
        <v>#REF!</v>
      </c>
      <c r="I86" s="24" t="e">
        <f>IF(IM!#REF!="","",IM!#REF!)</f>
        <v>#REF!</v>
      </c>
      <c r="J86" s="24" t="e">
        <f>IF(IM!#REF!="","",IM!#REF!)</f>
        <v>#REF!</v>
      </c>
      <c r="K86" s="24" t="e">
        <f>IF(IM!#REF!="","",IM!#REF!)</f>
        <v>#REF!</v>
      </c>
      <c r="L86" s="24" t="e">
        <f>IF(IM!#REF!="","",IM!#REF!)</f>
        <v>#REF!</v>
      </c>
      <c r="M86" s="26" t="e">
        <f>IF(IM!#REF!="","",IM!#REF!)</f>
        <v>#REF!</v>
      </c>
      <c r="N86" s="14" t="e">
        <f>IF(IM!#REF!="","",IM!#REF!)</f>
        <v>#REF!</v>
      </c>
      <c r="O86" s="14" t="e">
        <f>IF(IM!#REF!="","",IM!#REF!)</f>
        <v>#REF!</v>
      </c>
      <c r="P86" s="14" t="e">
        <f>IF(IM!#REF!="","",IM!#REF!)</f>
        <v>#REF!</v>
      </c>
      <c r="Q86" s="14" t="e">
        <f>IF(IM!#REF!="","",IM!#REF!)</f>
        <v>#REF!</v>
      </c>
      <c r="R86" s="14" t="e">
        <f>IF(IM!#REF!="","",IM!#REF!)</f>
        <v>#REF!</v>
      </c>
      <c r="S86" s="6"/>
      <c r="T86" s="6"/>
      <c r="U86" s="6"/>
      <c r="V86" s="6"/>
      <c r="W86" s="6"/>
    </row>
    <row r="87" spans="1:23" x14ac:dyDescent="0.2">
      <c r="A87" s="14">
        <v>77</v>
      </c>
      <c r="B87" s="24" t="e">
        <f>IF(IM!#REF!="","",IM!#REF!)</f>
        <v>#REF!</v>
      </c>
      <c r="C87" s="25" t="e">
        <f>IF(IM!#REF!="","",IM!#REF!)</f>
        <v>#REF!</v>
      </c>
      <c r="D87" s="25" t="e">
        <f>IF(IM!#REF!="","",IM!#REF!)</f>
        <v>#REF!</v>
      </c>
      <c r="E87" s="24" t="e">
        <f>IF(IM!#REF!="","",IM!#REF!)</f>
        <v>#REF!</v>
      </c>
      <c r="F87" s="24" t="e">
        <f>IF(IM!#REF!="","",IM!#REF!)</f>
        <v>#REF!</v>
      </c>
      <c r="G87" s="24" t="e">
        <f>IF(IM!#REF!="","",IM!#REF!)</f>
        <v>#REF!</v>
      </c>
      <c r="H87" s="24" t="e">
        <f>IF(IM!#REF!="","",IM!#REF!)</f>
        <v>#REF!</v>
      </c>
      <c r="I87" s="24" t="e">
        <f>IF(IM!#REF!="","",IM!#REF!)</f>
        <v>#REF!</v>
      </c>
      <c r="J87" s="24" t="e">
        <f>IF(IM!#REF!="","",IM!#REF!)</f>
        <v>#REF!</v>
      </c>
      <c r="K87" s="24" t="e">
        <f>IF(IM!#REF!="","",IM!#REF!)</f>
        <v>#REF!</v>
      </c>
      <c r="L87" s="24" t="e">
        <f>IF(IM!#REF!="","",IM!#REF!)</f>
        <v>#REF!</v>
      </c>
      <c r="M87" s="26" t="e">
        <f>IF(IM!#REF!="","",IM!#REF!)</f>
        <v>#REF!</v>
      </c>
      <c r="N87" s="14" t="e">
        <f>IF(IM!#REF!="","",IM!#REF!)</f>
        <v>#REF!</v>
      </c>
      <c r="O87" s="14" t="e">
        <f>IF(IM!#REF!="","",IM!#REF!)</f>
        <v>#REF!</v>
      </c>
      <c r="P87" s="14" t="e">
        <f>IF(IM!#REF!="","",IM!#REF!)</f>
        <v>#REF!</v>
      </c>
      <c r="Q87" s="14" t="e">
        <f>IF(IM!#REF!="","",IM!#REF!)</f>
        <v>#REF!</v>
      </c>
      <c r="R87" s="14" t="e">
        <f>IF(IM!#REF!="","",IM!#REF!)</f>
        <v>#REF!</v>
      </c>
      <c r="S87" s="6"/>
      <c r="T87" s="6"/>
      <c r="U87" s="6"/>
      <c r="V87" s="6"/>
      <c r="W87" s="6"/>
    </row>
    <row r="88" spans="1:23" x14ac:dyDescent="0.2">
      <c r="A88" s="14">
        <v>78</v>
      </c>
      <c r="B88" s="24" t="e">
        <f>IF(IM!#REF!="","",IM!#REF!)</f>
        <v>#REF!</v>
      </c>
      <c r="C88" s="25" t="e">
        <f>IF(IM!#REF!="","",IM!#REF!)</f>
        <v>#REF!</v>
      </c>
      <c r="D88" s="25" t="e">
        <f>IF(IM!#REF!="","",IM!#REF!)</f>
        <v>#REF!</v>
      </c>
      <c r="E88" s="24" t="e">
        <f>IF(IM!#REF!="","",IM!#REF!)</f>
        <v>#REF!</v>
      </c>
      <c r="F88" s="24" t="e">
        <f>IF(IM!#REF!="","",IM!#REF!)</f>
        <v>#REF!</v>
      </c>
      <c r="G88" s="24" t="e">
        <f>IF(IM!#REF!="","",IM!#REF!)</f>
        <v>#REF!</v>
      </c>
      <c r="H88" s="24" t="e">
        <f>IF(IM!#REF!="","",IM!#REF!)</f>
        <v>#REF!</v>
      </c>
      <c r="I88" s="24" t="e">
        <f>IF(IM!#REF!="","",IM!#REF!)</f>
        <v>#REF!</v>
      </c>
      <c r="J88" s="24" t="e">
        <f>IF(IM!#REF!="","",IM!#REF!)</f>
        <v>#REF!</v>
      </c>
      <c r="K88" s="24" t="e">
        <f>IF(IM!#REF!="","",IM!#REF!)</f>
        <v>#REF!</v>
      </c>
      <c r="L88" s="24" t="e">
        <f>IF(IM!#REF!="","",IM!#REF!)</f>
        <v>#REF!</v>
      </c>
      <c r="M88" s="26" t="e">
        <f>IF(IM!#REF!="","",IM!#REF!)</f>
        <v>#REF!</v>
      </c>
      <c r="N88" s="14" t="e">
        <f>IF(IM!#REF!="","",IM!#REF!)</f>
        <v>#REF!</v>
      </c>
      <c r="O88" s="14" t="e">
        <f>IF(IM!#REF!="","",IM!#REF!)</f>
        <v>#REF!</v>
      </c>
      <c r="P88" s="14" t="e">
        <f>IF(IM!#REF!="","",IM!#REF!)</f>
        <v>#REF!</v>
      </c>
      <c r="Q88" s="14" t="e">
        <f>IF(IM!#REF!="","",IM!#REF!)</f>
        <v>#REF!</v>
      </c>
      <c r="R88" s="14" t="e">
        <f>IF(IM!#REF!="","",IM!#REF!)</f>
        <v>#REF!</v>
      </c>
      <c r="S88" s="6"/>
      <c r="T88" s="6"/>
      <c r="U88" s="6"/>
      <c r="V88" s="6"/>
      <c r="W88" s="6"/>
    </row>
    <row r="89" spans="1:23" x14ac:dyDescent="0.2">
      <c r="A89" s="14">
        <v>79</v>
      </c>
      <c r="B89" s="24" t="e">
        <f>IF(IM!#REF!="","",IM!#REF!)</f>
        <v>#REF!</v>
      </c>
      <c r="C89" s="25" t="e">
        <f>IF(IM!#REF!="","",IM!#REF!)</f>
        <v>#REF!</v>
      </c>
      <c r="D89" s="25" t="e">
        <f>IF(IM!#REF!="","",IM!#REF!)</f>
        <v>#REF!</v>
      </c>
      <c r="E89" s="24" t="e">
        <f>IF(IM!#REF!="","",IM!#REF!)</f>
        <v>#REF!</v>
      </c>
      <c r="F89" s="24" t="e">
        <f>IF(IM!#REF!="","",IM!#REF!)</f>
        <v>#REF!</v>
      </c>
      <c r="G89" s="24" t="e">
        <f>IF(IM!#REF!="","",IM!#REF!)</f>
        <v>#REF!</v>
      </c>
      <c r="H89" s="24" t="e">
        <f>IF(IM!#REF!="","",IM!#REF!)</f>
        <v>#REF!</v>
      </c>
      <c r="I89" s="24" t="e">
        <f>IF(IM!#REF!="","",IM!#REF!)</f>
        <v>#REF!</v>
      </c>
      <c r="J89" s="24" t="e">
        <f>IF(IM!#REF!="","",IM!#REF!)</f>
        <v>#REF!</v>
      </c>
      <c r="K89" s="24" t="e">
        <f>IF(IM!#REF!="","",IM!#REF!)</f>
        <v>#REF!</v>
      </c>
      <c r="L89" s="24" t="e">
        <f>IF(IM!#REF!="","",IM!#REF!)</f>
        <v>#REF!</v>
      </c>
      <c r="M89" s="26" t="e">
        <f>IF(IM!#REF!="","",IM!#REF!)</f>
        <v>#REF!</v>
      </c>
      <c r="N89" s="14" t="e">
        <f>IF(IM!#REF!="","",IM!#REF!)</f>
        <v>#REF!</v>
      </c>
      <c r="O89" s="14" t="e">
        <f>IF(IM!#REF!="","",IM!#REF!)</f>
        <v>#REF!</v>
      </c>
      <c r="P89" s="14" t="e">
        <f>IF(IM!#REF!="","",IM!#REF!)</f>
        <v>#REF!</v>
      </c>
      <c r="Q89" s="14" t="e">
        <f>IF(IM!#REF!="","",IM!#REF!)</f>
        <v>#REF!</v>
      </c>
      <c r="R89" s="14" t="e">
        <f>IF(IM!#REF!="","",IM!#REF!)</f>
        <v>#REF!</v>
      </c>
      <c r="S89" s="6"/>
      <c r="T89" s="6"/>
      <c r="U89" s="6"/>
      <c r="V89" s="6"/>
      <c r="W89" s="6"/>
    </row>
    <row r="90" spans="1:23" x14ac:dyDescent="0.2">
      <c r="A90" s="14">
        <v>80</v>
      </c>
      <c r="B90" s="24" t="e">
        <f>IF(IM!#REF!="","",IM!#REF!)</f>
        <v>#REF!</v>
      </c>
      <c r="C90" s="25" t="e">
        <f>IF(IM!#REF!="","",IM!#REF!)</f>
        <v>#REF!</v>
      </c>
      <c r="D90" s="25" t="e">
        <f>IF(IM!#REF!="","",IM!#REF!)</f>
        <v>#REF!</v>
      </c>
      <c r="E90" s="24" t="e">
        <f>IF(IM!#REF!="","",IM!#REF!)</f>
        <v>#REF!</v>
      </c>
      <c r="F90" s="24" t="e">
        <f>IF(IM!#REF!="","",IM!#REF!)</f>
        <v>#REF!</v>
      </c>
      <c r="G90" s="24" t="e">
        <f>IF(IM!#REF!="","",IM!#REF!)</f>
        <v>#REF!</v>
      </c>
      <c r="H90" s="24" t="e">
        <f>IF(IM!#REF!="","",IM!#REF!)</f>
        <v>#REF!</v>
      </c>
      <c r="I90" s="24" t="e">
        <f>IF(IM!#REF!="","",IM!#REF!)</f>
        <v>#REF!</v>
      </c>
      <c r="J90" s="24" t="e">
        <f>IF(IM!#REF!="","",IM!#REF!)</f>
        <v>#REF!</v>
      </c>
      <c r="K90" s="24" t="e">
        <f>IF(IM!#REF!="","",IM!#REF!)</f>
        <v>#REF!</v>
      </c>
      <c r="L90" s="24" t="e">
        <f>IF(IM!#REF!="","",IM!#REF!)</f>
        <v>#REF!</v>
      </c>
      <c r="M90" s="26" t="e">
        <f>IF(IM!#REF!="","",IM!#REF!)</f>
        <v>#REF!</v>
      </c>
      <c r="N90" s="14" t="e">
        <f>IF(IM!#REF!="","",IM!#REF!)</f>
        <v>#REF!</v>
      </c>
      <c r="O90" s="14" t="e">
        <f>IF(IM!#REF!="","",IM!#REF!)</f>
        <v>#REF!</v>
      </c>
      <c r="P90" s="14" t="e">
        <f>IF(IM!#REF!="","",IM!#REF!)</f>
        <v>#REF!</v>
      </c>
      <c r="Q90" s="14" t="e">
        <f>IF(IM!#REF!="","",IM!#REF!)</f>
        <v>#REF!</v>
      </c>
      <c r="R90" s="14" t="e">
        <f>IF(IM!#REF!="","",IM!#REF!)</f>
        <v>#REF!</v>
      </c>
      <c r="S90" s="6"/>
      <c r="T90" s="6"/>
      <c r="U90" s="6"/>
      <c r="V90" s="6"/>
      <c r="W90" s="6"/>
    </row>
    <row r="91" spans="1:23" x14ac:dyDescent="0.2">
      <c r="A91" s="14">
        <v>81</v>
      </c>
      <c r="B91" s="24" t="e">
        <f>IF(IM!#REF!="","",IM!#REF!)</f>
        <v>#REF!</v>
      </c>
      <c r="C91" s="25" t="e">
        <f>IF(IM!#REF!="","",IM!#REF!)</f>
        <v>#REF!</v>
      </c>
      <c r="D91" s="25" t="e">
        <f>IF(IM!#REF!="","",IM!#REF!)</f>
        <v>#REF!</v>
      </c>
      <c r="E91" s="24" t="e">
        <f>IF(IM!#REF!="","",IM!#REF!)</f>
        <v>#REF!</v>
      </c>
      <c r="F91" s="24" t="e">
        <f>IF(IM!#REF!="","",IM!#REF!)</f>
        <v>#REF!</v>
      </c>
      <c r="G91" s="24" t="e">
        <f>IF(IM!#REF!="","",IM!#REF!)</f>
        <v>#REF!</v>
      </c>
      <c r="H91" s="24" t="e">
        <f>IF(IM!#REF!="","",IM!#REF!)</f>
        <v>#REF!</v>
      </c>
      <c r="I91" s="24" t="e">
        <f>IF(IM!#REF!="","",IM!#REF!)</f>
        <v>#REF!</v>
      </c>
      <c r="J91" s="24" t="e">
        <f>IF(IM!#REF!="","",IM!#REF!)</f>
        <v>#REF!</v>
      </c>
      <c r="K91" s="24" t="e">
        <f>IF(IM!#REF!="","",IM!#REF!)</f>
        <v>#REF!</v>
      </c>
      <c r="L91" s="24" t="e">
        <f>IF(IM!#REF!="","",IM!#REF!)</f>
        <v>#REF!</v>
      </c>
      <c r="M91" s="26" t="e">
        <f>IF(IM!#REF!="","",IM!#REF!)</f>
        <v>#REF!</v>
      </c>
      <c r="N91" s="14" t="e">
        <f>IF(IM!#REF!="","",IM!#REF!)</f>
        <v>#REF!</v>
      </c>
      <c r="O91" s="14" t="e">
        <f>IF(IM!#REF!="","",IM!#REF!)</f>
        <v>#REF!</v>
      </c>
      <c r="P91" s="14" t="e">
        <f>IF(IM!#REF!="","",IM!#REF!)</f>
        <v>#REF!</v>
      </c>
      <c r="Q91" s="14" t="e">
        <f>IF(IM!#REF!="","",IM!#REF!)</f>
        <v>#REF!</v>
      </c>
      <c r="R91" s="14" t="e">
        <f>IF(IM!#REF!="","",IM!#REF!)</f>
        <v>#REF!</v>
      </c>
      <c r="S91" s="6"/>
      <c r="T91" s="6"/>
      <c r="U91" s="6"/>
      <c r="V91" s="6"/>
      <c r="W91" s="6"/>
    </row>
    <row r="92" spans="1:23" x14ac:dyDescent="0.2">
      <c r="A92" s="14">
        <v>82</v>
      </c>
      <c r="B92" s="24" t="e">
        <f>IF(IM!#REF!="","",IM!#REF!)</f>
        <v>#REF!</v>
      </c>
      <c r="C92" s="25" t="e">
        <f>IF(IM!#REF!="","",IM!#REF!)</f>
        <v>#REF!</v>
      </c>
      <c r="D92" s="25" t="e">
        <f>IF(IM!#REF!="","",IM!#REF!)</f>
        <v>#REF!</v>
      </c>
      <c r="E92" s="24" t="e">
        <f>IF(IM!#REF!="","",IM!#REF!)</f>
        <v>#REF!</v>
      </c>
      <c r="F92" s="24" t="e">
        <f>IF(IM!#REF!="","",IM!#REF!)</f>
        <v>#REF!</v>
      </c>
      <c r="G92" s="24" t="e">
        <f>IF(IM!#REF!="","",IM!#REF!)</f>
        <v>#REF!</v>
      </c>
      <c r="H92" s="24" t="e">
        <f>IF(IM!#REF!="","",IM!#REF!)</f>
        <v>#REF!</v>
      </c>
      <c r="I92" s="24" t="e">
        <f>IF(IM!#REF!="","",IM!#REF!)</f>
        <v>#REF!</v>
      </c>
      <c r="J92" s="24" t="e">
        <f>IF(IM!#REF!="","",IM!#REF!)</f>
        <v>#REF!</v>
      </c>
      <c r="K92" s="24" t="e">
        <f>IF(IM!#REF!="","",IM!#REF!)</f>
        <v>#REF!</v>
      </c>
      <c r="L92" s="24" t="e">
        <f>IF(IM!#REF!="","",IM!#REF!)</f>
        <v>#REF!</v>
      </c>
      <c r="M92" s="26" t="e">
        <f>IF(IM!#REF!="","",IM!#REF!)</f>
        <v>#REF!</v>
      </c>
      <c r="N92" s="14" t="e">
        <f>IF(IM!#REF!="","",IM!#REF!)</f>
        <v>#REF!</v>
      </c>
      <c r="O92" s="14" t="e">
        <f>IF(IM!#REF!="","",IM!#REF!)</f>
        <v>#REF!</v>
      </c>
      <c r="P92" s="14" t="e">
        <f>IF(IM!#REF!="","",IM!#REF!)</f>
        <v>#REF!</v>
      </c>
      <c r="Q92" s="14" t="e">
        <f>IF(IM!#REF!="","",IM!#REF!)</f>
        <v>#REF!</v>
      </c>
      <c r="R92" s="14" t="e">
        <f>IF(IM!#REF!="","",IM!#REF!)</f>
        <v>#REF!</v>
      </c>
      <c r="S92" s="6"/>
      <c r="T92" s="6"/>
      <c r="U92" s="6"/>
      <c r="V92" s="6"/>
      <c r="W92" s="6"/>
    </row>
    <row r="93" spans="1:23" x14ac:dyDescent="0.2">
      <c r="A93" s="14">
        <v>83</v>
      </c>
      <c r="B93" s="24" t="e">
        <f>IF(IM!#REF!="","",IM!#REF!)</f>
        <v>#REF!</v>
      </c>
      <c r="C93" s="25" t="e">
        <f>IF(IM!#REF!="","",IM!#REF!)</f>
        <v>#REF!</v>
      </c>
      <c r="D93" s="25" t="e">
        <f>IF(IM!#REF!="","",IM!#REF!)</f>
        <v>#REF!</v>
      </c>
      <c r="E93" s="24" t="e">
        <f>IF(IM!#REF!="","",IM!#REF!)</f>
        <v>#REF!</v>
      </c>
      <c r="F93" s="24" t="e">
        <f>IF(IM!#REF!="","",IM!#REF!)</f>
        <v>#REF!</v>
      </c>
      <c r="G93" s="24" t="e">
        <f>IF(IM!#REF!="","",IM!#REF!)</f>
        <v>#REF!</v>
      </c>
      <c r="H93" s="24" t="e">
        <f>IF(IM!#REF!="","",IM!#REF!)</f>
        <v>#REF!</v>
      </c>
      <c r="I93" s="24" t="e">
        <f>IF(IM!#REF!="","",IM!#REF!)</f>
        <v>#REF!</v>
      </c>
      <c r="J93" s="24" t="e">
        <f>IF(IM!#REF!="","",IM!#REF!)</f>
        <v>#REF!</v>
      </c>
      <c r="K93" s="24" t="e">
        <f>IF(IM!#REF!="","",IM!#REF!)</f>
        <v>#REF!</v>
      </c>
      <c r="L93" s="24" t="e">
        <f>IF(IM!#REF!="","",IM!#REF!)</f>
        <v>#REF!</v>
      </c>
      <c r="M93" s="26" t="e">
        <f>IF(IM!#REF!="","",IM!#REF!)</f>
        <v>#REF!</v>
      </c>
      <c r="N93" s="14" t="e">
        <f>IF(IM!#REF!="","",IM!#REF!)</f>
        <v>#REF!</v>
      </c>
      <c r="O93" s="14" t="e">
        <f>IF(IM!#REF!="","",IM!#REF!)</f>
        <v>#REF!</v>
      </c>
      <c r="P93" s="14" t="e">
        <f>IF(IM!#REF!="","",IM!#REF!)</f>
        <v>#REF!</v>
      </c>
      <c r="Q93" s="14" t="e">
        <f>IF(IM!#REF!="","",IM!#REF!)</f>
        <v>#REF!</v>
      </c>
      <c r="R93" s="14" t="e">
        <f>IF(IM!#REF!="","",IM!#REF!)</f>
        <v>#REF!</v>
      </c>
      <c r="S93" s="6"/>
      <c r="T93" s="6"/>
      <c r="U93" s="6"/>
      <c r="V93" s="6"/>
      <c r="W93" s="6"/>
    </row>
    <row r="94" spans="1:23" x14ac:dyDescent="0.2">
      <c r="A94" s="14">
        <v>84</v>
      </c>
      <c r="B94" s="24" t="e">
        <f>IF(IM!#REF!="","",IM!#REF!)</f>
        <v>#REF!</v>
      </c>
      <c r="C94" s="25" t="e">
        <f>IF(IM!#REF!="","",IM!#REF!)</f>
        <v>#REF!</v>
      </c>
      <c r="D94" s="25" t="e">
        <f>IF(IM!#REF!="","",IM!#REF!)</f>
        <v>#REF!</v>
      </c>
      <c r="E94" s="24" t="e">
        <f>IF(IM!#REF!="","",IM!#REF!)</f>
        <v>#REF!</v>
      </c>
      <c r="F94" s="24" t="e">
        <f>IF(IM!#REF!="","",IM!#REF!)</f>
        <v>#REF!</v>
      </c>
      <c r="G94" s="24" t="e">
        <f>IF(IM!#REF!="","",IM!#REF!)</f>
        <v>#REF!</v>
      </c>
      <c r="H94" s="24" t="e">
        <f>IF(IM!#REF!="","",IM!#REF!)</f>
        <v>#REF!</v>
      </c>
      <c r="I94" s="24" t="e">
        <f>IF(IM!#REF!="","",IM!#REF!)</f>
        <v>#REF!</v>
      </c>
      <c r="J94" s="24" t="e">
        <f>IF(IM!#REF!="","",IM!#REF!)</f>
        <v>#REF!</v>
      </c>
      <c r="K94" s="24" t="e">
        <f>IF(IM!#REF!="","",IM!#REF!)</f>
        <v>#REF!</v>
      </c>
      <c r="L94" s="24" t="e">
        <f>IF(IM!#REF!="","",IM!#REF!)</f>
        <v>#REF!</v>
      </c>
      <c r="M94" s="26" t="e">
        <f>IF(IM!#REF!="","",IM!#REF!)</f>
        <v>#REF!</v>
      </c>
      <c r="N94" s="14" t="e">
        <f>IF(IM!#REF!="","",IM!#REF!)</f>
        <v>#REF!</v>
      </c>
      <c r="O94" s="14" t="e">
        <f>IF(IM!#REF!="","",IM!#REF!)</f>
        <v>#REF!</v>
      </c>
      <c r="P94" s="14" t="e">
        <f>IF(IM!#REF!="","",IM!#REF!)</f>
        <v>#REF!</v>
      </c>
      <c r="Q94" s="14" t="e">
        <f>IF(IM!#REF!="","",IM!#REF!)</f>
        <v>#REF!</v>
      </c>
      <c r="R94" s="14" t="e">
        <f>IF(IM!#REF!="","",IM!#REF!)</f>
        <v>#REF!</v>
      </c>
      <c r="S94" s="6"/>
      <c r="T94" s="6"/>
      <c r="U94" s="6"/>
      <c r="V94" s="6"/>
      <c r="W94" s="6"/>
    </row>
    <row r="95" spans="1:23" x14ac:dyDescent="0.2">
      <c r="A95" s="14">
        <v>85</v>
      </c>
      <c r="B95" s="24" t="e">
        <f>IF(IM!#REF!="","",IM!#REF!)</f>
        <v>#REF!</v>
      </c>
      <c r="C95" s="25" t="e">
        <f>IF(IM!#REF!="","",IM!#REF!)</f>
        <v>#REF!</v>
      </c>
      <c r="D95" s="25" t="e">
        <f>IF(IM!#REF!="","",IM!#REF!)</f>
        <v>#REF!</v>
      </c>
      <c r="E95" s="24" t="e">
        <f>IF(IM!#REF!="","",IM!#REF!)</f>
        <v>#REF!</v>
      </c>
      <c r="F95" s="24" t="e">
        <f>IF(IM!#REF!="","",IM!#REF!)</f>
        <v>#REF!</v>
      </c>
      <c r="G95" s="24" t="e">
        <f>IF(IM!#REF!="","",IM!#REF!)</f>
        <v>#REF!</v>
      </c>
      <c r="H95" s="24" t="e">
        <f>IF(IM!#REF!="","",IM!#REF!)</f>
        <v>#REF!</v>
      </c>
      <c r="I95" s="24" t="e">
        <f>IF(IM!#REF!="","",IM!#REF!)</f>
        <v>#REF!</v>
      </c>
      <c r="J95" s="24" t="e">
        <f>IF(IM!#REF!="","",IM!#REF!)</f>
        <v>#REF!</v>
      </c>
      <c r="K95" s="24" t="e">
        <f>IF(IM!#REF!="","",IM!#REF!)</f>
        <v>#REF!</v>
      </c>
      <c r="L95" s="24" t="e">
        <f>IF(IM!#REF!="","",IM!#REF!)</f>
        <v>#REF!</v>
      </c>
      <c r="M95" s="26" t="e">
        <f>IF(IM!#REF!="","",IM!#REF!)</f>
        <v>#REF!</v>
      </c>
      <c r="N95" s="14" t="e">
        <f>IF(IM!#REF!="","",IM!#REF!)</f>
        <v>#REF!</v>
      </c>
      <c r="O95" s="14" t="e">
        <f>IF(IM!#REF!="","",IM!#REF!)</f>
        <v>#REF!</v>
      </c>
      <c r="P95" s="14" t="e">
        <f>IF(IM!#REF!="","",IM!#REF!)</f>
        <v>#REF!</v>
      </c>
      <c r="Q95" s="14" t="e">
        <f>IF(IM!#REF!="","",IM!#REF!)</f>
        <v>#REF!</v>
      </c>
      <c r="R95" s="14" t="e">
        <f>IF(IM!#REF!="","",IM!#REF!)</f>
        <v>#REF!</v>
      </c>
      <c r="S95" s="6"/>
      <c r="T95" s="6"/>
      <c r="U95" s="6"/>
      <c r="V95" s="6"/>
      <c r="W95" s="6"/>
    </row>
    <row r="96" spans="1:23" x14ac:dyDescent="0.2">
      <c r="A96" s="14">
        <v>86</v>
      </c>
      <c r="B96" s="24" t="e">
        <f>IF(IM!#REF!="","",IM!#REF!)</f>
        <v>#REF!</v>
      </c>
      <c r="C96" s="25" t="e">
        <f>IF(IM!#REF!="","",IM!#REF!)</f>
        <v>#REF!</v>
      </c>
      <c r="D96" s="25" t="e">
        <f>IF(IM!#REF!="","",IM!#REF!)</f>
        <v>#REF!</v>
      </c>
      <c r="E96" s="24" t="e">
        <f>IF(IM!#REF!="","",IM!#REF!)</f>
        <v>#REF!</v>
      </c>
      <c r="F96" s="24" t="e">
        <f>IF(IM!#REF!="","",IM!#REF!)</f>
        <v>#REF!</v>
      </c>
      <c r="G96" s="24" t="e">
        <f>IF(IM!#REF!="","",IM!#REF!)</f>
        <v>#REF!</v>
      </c>
      <c r="H96" s="24" t="e">
        <f>IF(IM!#REF!="","",IM!#REF!)</f>
        <v>#REF!</v>
      </c>
      <c r="I96" s="24" t="e">
        <f>IF(IM!#REF!="","",IM!#REF!)</f>
        <v>#REF!</v>
      </c>
      <c r="J96" s="24" t="e">
        <f>IF(IM!#REF!="","",IM!#REF!)</f>
        <v>#REF!</v>
      </c>
      <c r="K96" s="24" t="e">
        <f>IF(IM!#REF!="","",IM!#REF!)</f>
        <v>#REF!</v>
      </c>
      <c r="L96" s="24" t="e">
        <f>IF(IM!#REF!="","",IM!#REF!)</f>
        <v>#REF!</v>
      </c>
      <c r="M96" s="26" t="e">
        <f>IF(IM!#REF!="","",IM!#REF!)</f>
        <v>#REF!</v>
      </c>
      <c r="N96" s="14" t="e">
        <f>IF(IM!#REF!="","",IM!#REF!)</f>
        <v>#REF!</v>
      </c>
      <c r="O96" s="14" t="e">
        <f>IF(IM!#REF!="","",IM!#REF!)</f>
        <v>#REF!</v>
      </c>
      <c r="P96" s="14" t="e">
        <f>IF(IM!#REF!="","",IM!#REF!)</f>
        <v>#REF!</v>
      </c>
      <c r="Q96" s="14" t="e">
        <f>IF(IM!#REF!="","",IM!#REF!)</f>
        <v>#REF!</v>
      </c>
      <c r="R96" s="14" t="e">
        <f>IF(IM!#REF!="","",IM!#REF!)</f>
        <v>#REF!</v>
      </c>
      <c r="S96" s="6"/>
      <c r="T96" s="6"/>
      <c r="U96" s="6"/>
      <c r="V96" s="6"/>
      <c r="W96" s="6"/>
    </row>
    <row r="97" spans="1:23" x14ac:dyDescent="0.2">
      <c r="A97" s="14">
        <v>87</v>
      </c>
      <c r="B97" s="24" t="e">
        <f>IF(IM!#REF!="","",IM!#REF!)</f>
        <v>#REF!</v>
      </c>
      <c r="C97" s="25" t="e">
        <f>IF(IM!#REF!="","",IM!#REF!)</f>
        <v>#REF!</v>
      </c>
      <c r="D97" s="25" t="e">
        <f>IF(IM!#REF!="","",IM!#REF!)</f>
        <v>#REF!</v>
      </c>
      <c r="E97" s="24" t="e">
        <f>IF(IM!#REF!="","",IM!#REF!)</f>
        <v>#REF!</v>
      </c>
      <c r="F97" s="24" t="e">
        <f>IF(IM!#REF!="","",IM!#REF!)</f>
        <v>#REF!</v>
      </c>
      <c r="G97" s="24" t="e">
        <f>IF(IM!#REF!="","",IM!#REF!)</f>
        <v>#REF!</v>
      </c>
      <c r="H97" s="24" t="e">
        <f>IF(IM!#REF!="","",IM!#REF!)</f>
        <v>#REF!</v>
      </c>
      <c r="I97" s="24" t="e">
        <f>IF(IM!#REF!="","",IM!#REF!)</f>
        <v>#REF!</v>
      </c>
      <c r="J97" s="24" t="e">
        <f>IF(IM!#REF!="","",IM!#REF!)</f>
        <v>#REF!</v>
      </c>
      <c r="K97" s="24" t="e">
        <f>IF(IM!#REF!="","",IM!#REF!)</f>
        <v>#REF!</v>
      </c>
      <c r="L97" s="24" t="e">
        <f>IF(IM!#REF!="","",IM!#REF!)</f>
        <v>#REF!</v>
      </c>
      <c r="M97" s="26" t="e">
        <f>IF(IM!#REF!="","",IM!#REF!)</f>
        <v>#REF!</v>
      </c>
      <c r="N97" s="14" t="e">
        <f>IF(IM!#REF!="","",IM!#REF!)</f>
        <v>#REF!</v>
      </c>
      <c r="O97" s="14" t="e">
        <f>IF(IM!#REF!="","",IM!#REF!)</f>
        <v>#REF!</v>
      </c>
      <c r="P97" s="14" t="e">
        <f>IF(IM!#REF!="","",IM!#REF!)</f>
        <v>#REF!</v>
      </c>
      <c r="Q97" s="14" t="e">
        <f>IF(IM!#REF!="","",IM!#REF!)</f>
        <v>#REF!</v>
      </c>
      <c r="R97" s="14" t="e">
        <f>IF(IM!#REF!="","",IM!#REF!)</f>
        <v>#REF!</v>
      </c>
      <c r="S97" s="6"/>
      <c r="T97" s="6"/>
      <c r="U97" s="6"/>
      <c r="V97" s="6"/>
      <c r="W97" s="6"/>
    </row>
    <row r="98" spans="1:23" x14ac:dyDescent="0.2">
      <c r="A98" s="14">
        <v>88</v>
      </c>
      <c r="B98" s="24" t="e">
        <f>IF(IM!#REF!="","",IM!#REF!)</f>
        <v>#REF!</v>
      </c>
      <c r="C98" s="25" t="e">
        <f>IF(IM!#REF!="","",IM!#REF!)</f>
        <v>#REF!</v>
      </c>
      <c r="D98" s="25" t="e">
        <f>IF(IM!#REF!="","",IM!#REF!)</f>
        <v>#REF!</v>
      </c>
      <c r="E98" s="24" t="e">
        <f>IF(IM!#REF!="","",IM!#REF!)</f>
        <v>#REF!</v>
      </c>
      <c r="F98" s="24" t="e">
        <f>IF(IM!#REF!="","",IM!#REF!)</f>
        <v>#REF!</v>
      </c>
      <c r="G98" s="24" t="e">
        <f>IF(IM!#REF!="","",IM!#REF!)</f>
        <v>#REF!</v>
      </c>
      <c r="H98" s="24" t="e">
        <f>IF(IM!#REF!="","",IM!#REF!)</f>
        <v>#REF!</v>
      </c>
      <c r="I98" s="24" t="e">
        <f>IF(IM!#REF!="","",IM!#REF!)</f>
        <v>#REF!</v>
      </c>
      <c r="J98" s="24" t="e">
        <f>IF(IM!#REF!="","",IM!#REF!)</f>
        <v>#REF!</v>
      </c>
      <c r="K98" s="24" t="e">
        <f>IF(IM!#REF!="","",IM!#REF!)</f>
        <v>#REF!</v>
      </c>
      <c r="L98" s="24" t="e">
        <f>IF(IM!#REF!="","",IM!#REF!)</f>
        <v>#REF!</v>
      </c>
      <c r="M98" s="26" t="e">
        <f>IF(IM!#REF!="","",IM!#REF!)</f>
        <v>#REF!</v>
      </c>
      <c r="N98" s="14" t="e">
        <f>IF(IM!#REF!="","",IM!#REF!)</f>
        <v>#REF!</v>
      </c>
      <c r="O98" s="14" t="e">
        <f>IF(IM!#REF!="","",IM!#REF!)</f>
        <v>#REF!</v>
      </c>
      <c r="P98" s="14" t="e">
        <f>IF(IM!#REF!="","",IM!#REF!)</f>
        <v>#REF!</v>
      </c>
      <c r="Q98" s="14" t="e">
        <f>IF(IM!#REF!="","",IM!#REF!)</f>
        <v>#REF!</v>
      </c>
      <c r="R98" s="14" t="e">
        <f>IF(IM!#REF!="","",IM!#REF!)</f>
        <v>#REF!</v>
      </c>
      <c r="S98" s="6"/>
      <c r="T98" s="6"/>
      <c r="U98" s="6"/>
      <c r="V98" s="6"/>
      <c r="W98" s="6"/>
    </row>
    <row r="99" spans="1:23" x14ac:dyDescent="0.2">
      <c r="A99" s="14">
        <v>89</v>
      </c>
      <c r="B99" s="24" t="e">
        <f>IF(IM!#REF!="","",IM!#REF!)</f>
        <v>#REF!</v>
      </c>
      <c r="C99" s="25" t="e">
        <f>IF(IM!#REF!="","",IM!#REF!)</f>
        <v>#REF!</v>
      </c>
      <c r="D99" s="25" t="e">
        <f>IF(IM!#REF!="","",IM!#REF!)</f>
        <v>#REF!</v>
      </c>
      <c r="E99" s="24" t="e">
        <f>IF(IM!#REF!="","",IM!#REF!)</f>
        <v>#REF!</v>
      </c>
      <c r="F99" s="24" t="e">
        <f>IF(IM!#REF!="","",IM!#REF!)</f>
        <v>#REF!</v>
      </c>
      <c r="G99" s="24" t="e">
        <f>IF(IM!#REF!="","",IM!#REF!)</f>
        <v>#REF!</v>
      </c>
      <c r="H99" s="24" t="e">
        <f>IF(IM!#REF!="","",IM!#REF!)</f>
        <v>#REF!</v>
      </c>
      <c r="I99" s="24" t="e">
        <f>IF(IM!#REF!="","",IM!#REF!)</f>
        <v>#REF!</v>
      </c>
      <c r="J99" s="24" t="e">
        <f>IF(IM!#REF!="","",IM!#REF!)</f>
        <v>#REF!</v>
      </c>
      <c r="K99" s="24" t="e">
        <f>IF(IM!#REF!="","",IM!#REF!)</f>
        <v>#REF!</v>
      </c>
      <c r="L99" s="24" t="e">
        <f>IF(IM!#REF!="","",IM!#REF!)</f>
        <v>#REF!</v>
      </c>
      <c r="M99" s="26" t="e">
        <f>IF(IM!#REF!="","",IM!#REF!)</f>
        <v>#REF!</v>
      </c>
      <c r="N99" s="14" t="e">
        <f>IF(IM!#REF!="","",IM!#REF!)</f>
        <v>#REF!</v>
      </c>
      <c r="O99" s="14" t="e">
        <f>IF(IM!#REF!="","",IM!#REF!)</f>
        <v>#REF!</v>
      </c>
      <c r="P99" s="14" t="e">
        <f>IF(IM!#REF!="","",IM!#REF!)</f>
        <v>#REF!</v>
      </c>
      <c r="Q99" s="14" t="e">
        <f>IF(IM!#REF!="","",IM!#REF!)</f>
        <v>#REF!</v>
      </c>
      <c r="R99" s="14" t="e">
        <f>IF(IM!#REF!="","",IM!#REF!)</f>
        <v>#REF!</v>
      </c>
      <c r="S99" s="6"/>
      <c r="T99" s="6"/>
      <c r="U99" s="6"/>
      <c r="V99" s="6"/>
      <c r="W99" s="6"/>
    </row>
    <row r="100" spans="1:23" x14ac:dyDescent="0.2">
      <c r="A100" s="14">
        <v>90</v>
      </c>
      <c r="B100" s="24" t="e">
        <f>IF(IM!#REF!="","",IM!#REF!)</f>
        <v>#REF!</v>
      </c>
      <c r="C100" s="25" t="e">
        <f>IF(IM!#REF!="","",IM!#REF!)</f>
        <v>#REF!</v>
      </c>
      <c r="D100" s="25" t="e">
        <f>IF(IM!#REF!="","",IM!#REF!)</f>
        <v>#REF!</v>
      </c>
      <c r="E100" s="24" t="e">
        <f>IF(IM!#REF!="","",IM!#REF!)</f>
        <v>#REF!</v>
      </c>
      <c r="F100" s="24" t="e">
        <f>IF(IM!#REF!="","",IM!#REF!)</f>
        <v>#REF!</v>
      </c>
      <c r="G100" s="24" t="e">
        <f>IF(IM!#REF!="","",IM!#REF!)</f>
        <v>#REF!</v>
      </c>
      <c r="H100" s="24" t="e">
        <f>IF(IM!#REF!="","",IM!#REF!)</f>
        <v>#REF!</v>
      </c>
      <c r="I100" s="24" t="e">
        <f>IF(IM!#REF!="","",IM!#REF!)</f>
        <v>#REF!</v>
      </c>
      <c r="J100" s="24" t="e">
        <f>IF(IM!#REF!="","",IM!#REF!)</f>
        <v>#REF!</v>
      </c>
      <c r="K100" s="24" t="e">
        <f>IF(IM!#REF!="","",IM!#REF!)</f>
        <v>#REF!</v>
      </c>
      <c r="L100" s="24" t="e">
        <f>IF(IM!#REF!="","",IM!#REF!)</f>
        <v>#REF!</v>
      </c>
      <c r="M100" s="26" t="e">
        <f>IF(IM!#REF!="","",IM!#REF!)</f>
        <v>#REF!</v>
      </c>
      <c r="N100" s="14" t="e">
        <f>IF(IM!#REF!="","",IM!#REF!)</f>
        <v>#REF!</v>
      </c>
      <c r="O100" s="14" t="e">
        <f>IF(IM!#REF!="","",IM!#REF!)</f>
        <v>#REF!</v>
      </c>
      <c r="P100" s="14" t="e">
        <f>IF(IM!#REF!="","",IM!#REF!)</f>
        <v>#REF!</v>
      </c>
      <c r="Q100" s="14" t="e">
        <f>IF(IM!#REF!="","",IM!#REF!)</f>
        <v>#REF!</v>
      </c>
      <c r="R100" s="14" t="e">
        <f>IF(IM!#REF!="","",IM!#REF!)</f>
        <v>#REF!</v>
      </c>
      <c r="S100" s="6"/>
      <c r="T100" s="6"/>
      <c r="U100" s="6"/>
      <c r="V100" s="6"/>
      <c r="W100" s="6"/>
    </row>
    <row r="101" spans="1:23" x14ac:dyDescent="0.2">
      <c r="A101" s="14">
        <v>91</v>
      </c>
      <c r="B101" s="24" t="e">
        <f>IF(IM!#REF!="","",IM!#REF!)</f>
        <v>#REF!</v>
      </c>
      <c r="C101" s="25" t="e">
        <f>IF(IM!#REF!="","",IM!#REF!)</f>
        <v>#REF!</v>
      </c>
      <c r="D101" s="25" t="e">
        <f>IF(IM!#REF!="","",IM!#REF!)</f>
        <v>#REF!</v>
      </c>
      <c r="E101" s="24" t="e">
        <f>IF(IM!#REF!="","",IM!#REF!)</f>
        <v>#REF!</v>
      </c>
      <c r="F101" s="24" t="e">
        <f>IF(IM!#REF!="","",IM!#REF!)</f>
        <v>#REF!</v>
      </c>
      <c r="G101" s="24" t="e">
        <f>IF(IM!#REF!="","",IM!#REF!)</f>
        <v>#REF!</v>
      </c>
      <c r="H101" s="24" t="e">
        <f>IF(IM!#REF!="","",IM!#REF!)</f>
        <v>#REF!</v>
      </c>
      <c r="I101" s="24" t="e">
        <f>IF(IM!#REF!="","",IM!#REF!)</f>
        <v>#REF!</v>
      </c>
      <c r="J101" s="24" t="e">
        <f>IF(IM!#REF!="","",IM!#REF!)</f>
        <v>#REF!</v>
      </c>
      <c r="K101" s="24" t="e">
        <f>IF(IM!#REF!="","",IM!#REF!)</f>
        <v>#REF!</v>
      </c>
      <c r="L101" s="24" t="e">
        <f>IF(IM!#REF!="","",IM!#REF!)</f>
        <v>#REF!</v>
      </c>
      <c r="M101" s="26" t="e">
        <f>IF(IM!#REF!="","",IM!#REF!)</f>
        <v>#REF!</v>
      </c>
      <c r="N101" s="14" t="e">
        <f>IF(IM!#REF!="","",IM!#REF!)</f>
        <v>#REF!</v>
      </c>
      <c r="O101" s="14" t="e">
        <f>IF(IM!#REF!="","",IM!#REF!)</f>
        <v>#REF!</v>
      </c>
      <c r="P101" s="14" t="e">
        <f>IF(IM!#REF!="","",IM!#REF!)</f>
        <v>#REF!</v>
      </c>
      <c r="Q101" s="14" t="e">
        <f>IF(IM!#REF!="","",IM!#REF!)</f>
        <v>#REF!</v>
      </c>
      <c r="R101" s="14" t="e">
        <f>IF(IM!#REF!="","",IM!#REF!)</f>
        <v>#REF!</v>
      </c>
      <c r="S101" s="6"/>
      <c r="T101" s="6"/>
      <c r="U101" s="6"/>
      <c r="V101" s="6"/>
      <c r="W101" s="6"/>
    </row>
    <row r="102" spans="1:23" x14ac:dyDescent="0.2">
      <c r="A102" s="14">
        <v>92</v>
      </c>
      <c r="B102" s="24" t="e">
        <f>IF(IM!#REF!="","",IM!#REF!)</f>
        <v>#REF!</v>
      </c>
      <c r="C102" s="25" t="e">
        <f>IF(IM!#REF!="","",IM!#REF!)</f>
        <v>#REF!</v>
      </c>
      <c r="D102" s="25" t="e">
        <f>IF(IM!#REF!="","",IM!#REF!)</f>
        <v>#REF!</v>
      </c>
      <c r="E102" s="24" t="e">
        <f>IF(IM!#REF!="","",IM!#REF!)</f>
        <v>#REF!</v>
      </c>
      <c r="F102" s="24" t="e">
        <f>IF(IM!#REF!="","",IM!#REF!)</f>
        <v>#REF!</v>
      </c>
      <c r="G102" s="24" t="e">
        <f>IF(IM!#REF!="","",IM!#REF!)</f>
        <v>#REF!</v>
      </c>
      <c r="H102" s="24" t="e">
        <f>IF(IM!#REF!="","",IM!#REF!)</f>
        <v>#REF!</v>
      </c>
      <c r="I102" s="24" t="e">
        <f>IF(IM!#REF!="","",IM!#REF!)</f>
        <v>#REF!</v>
      </c>
      <c r="J102" s="24" t="e">
        <f>IF(IM!#REF!="","",IM!#REF!)</f>
        <v>#REF!</v>
      </c>
      <c r="K102" s="24" t="e">
        <f>IF(IM!#REF!="","",IM!#REF!)</f>
        <v>#REF!</v>
      </c>
      <c r="L102" s="24" t="e">
        <f>IF(IM!#REF!="","",IM!#REF!)</f>
        <v>#REF!</v>
      </c>
      <c r="M102" s="26" t="e">
        <f>IF(IM!#REF!="","",IM!#REF!)</f>
        <v>#REF!</v>
      </c>
      <c r="N102" s="14" t="e">
        <f>IF(IM!#REF!="","",IM!#REF!)</f>
        <v>#REF!</v>
      </c>
      <c r="O102" s="14" t="e">
        <f>IF(IM!#REF!="","",IM!#REF!)</f>
        <v>#REF!</v>
      </c>
      <c r="P102" s="14" t="e">
        <f>IF(IM!#REF!="","",IM!#REF!)</f>
        <v>#REF!</v>
      </c>
      <c r="Q102" s="14" t="e">
        <f>IF(IM!#REF!="","",IM!#REF!)</f>
        <v>#REF!</v>
      </c>
      <c r="R102" s="14" t="e">
        <f>IF(IM!#REF!="","",IM!#REF!)</f>
        <v>#REF!</v>
      </c>
      <c r="S102" s="6"/>
      <c r="T102" s="6"/>
      <c r="U102" s="6"/>
      <c r="V102" s="6"/>
      <c r="W102" s="6"/>
    </row>
    <row r="103" spans="1:23" x14ac:dyDescent="0.2">
      <c r="A103" s="14">
        <v>93</v>
      </c>
      <c r="B103" s="24" t="e">
        <f>IF(IM!#REF!="","",IM!#REF!)</f>
        <v>#REF!</v>
      </c>
      <c r="C103" s="25" t="e">
        <f>IF(IM!#REF!="","",IM!#REF!)</f>
        <v>#REF!</v>
      </c>
      <c r="D103" s="25" t="e">
        <f>IF(IM!#REF!="","",IM!#REF!)</f>
        <v>#REF!</v>
      </c>
      <c r="E103" s="24" t="e">
        <f>IF(IM!#REF!="","",IM!#REF!)</f>
        <v>#REF!</v>
      </c>
      <c r="F103" s="24" t="e">
        <f>IF(IM!#REF!="","",IM!#REF!)</f>
        <v>#REF!</v>
      </c>
      <c r="G103" s="24" t="e">
        <f>IF(IM!#REF!="","",IM!#REF!)</f>
        <v>#REF!</v>
      </c>
      <c r="H103" s="24" t="e">
        <f>IF(IM!#REF!="","",IM!#REF!)</f>
        <v>#REF!</v>
      </c>
      <c r="I103" s="24" t="e">
        <f>IF(IM!#REF!="","",IM!#REF!)</f>
        <v>#REF!</v>
      </c>
      <c r="J103" s="24" t="e">
        <f>IF(IM!#REF!="","",IM!#REF!)</f>
        <v>#REF!</v>
      </c>
      <c r="K103" s="24" t="e">
        <f>IF(IM!#REF!="","",IM!#REF!)</f>
        <v>#REF!</v>
      </c>
      <c r="L103" s="24" t="e">
        <f>IF(IM!#REF!="","",IM!#REF!)</f>
        <v>#REF!</v>
      </c>
      <c r="M103" s="26" t="e">
        <f>IF(IM!#REF!="","",IM!#REF!)</f>
        <v>#REF!</v>
      </c>
      <c r="N103" s="14" t="e">
        <f>IF(IM!#REF!="","",IM!#REF!)</f>
        <v>#REF!</v>
      </c>
      <c r="O103" s="14" t="e">
        <f>IF(IM!#REF!="","",IM!#REF!)</f>
        <v>#REF!</v>
      </c>
      <c r="P103" s="14" t="e">
        <f>IF(IM!#REF!="","",IM!#REF!)</f>
        <v>#REF!</v>
      </c>
      <c r="Q103" s="14" t="e">
        <f>IF(IM!#REF!="","",IM!#REF!)</f>
        <v>#REF!</v>
      </c>
      <c r="R103" s="14" t="e">
        <f>IF(IM!#REF!="","",IM!#REF!)</f>
        <v>#REF!</v>
      </c>
      <c r="S103" s="6"/>
      <c r="T103" s="6"/>
      <c r="U103" s="6"/>
      <c r="V103" s="6"/>
      <c r="W103" s="6"/>
    </row>
    <row r="104" spans="1:23" x14ac:dyDescent="0.2">
      <c r="A104" s="14">
        <v>94</v>
      </c>
      <c r="B104" s="24" t="e">
        <f>IF(IM!#REF!="","",IM!#REF!)</f>
        <v>#REF!</v>
      </c>
      <c r="C104" s="25" t="e">
        <f>IF(IM!#REF!="","",IM!#REF!)</f>
        <v>#REF!</v>
      </c>
      <c r="D104" s="25" t="e">
        <f>IF(IM!#REF!="","",IM!#REF!)</f>
        <v>#REF!</v>
      </c>
      <c r="E104" s="24" t="e">
        <f>IF(IM!#REF!="","",IM!#REF!)</f>
        <v>#REF!</v>
      </c>
      <c r="F104" s="24" t="e">
        <f>IF(IM!#REF!="","",IM!#REF!)</f>
        <v>#REF!</v>
      </c>
      <c r="G104" s="24" t="e">
        <f>IF(IM!#REF!="","",IM!#REF!)</f>
        <v>#REF!</v>
      </c>
      <c r="H104" s="24" t="e">
        <f>IF(IM!#REF!="","",IM!#REF!)</f>
        <v>#REF!</v>
      </c>
      <c r="I104" s="24" t="e">
        <f>IF(IM!#REF!="","",IM!#REF!)</f>
        <v>#REF!</v>
      </c>
      <c r="J104" s="24" t="e">
        <f>IF(IM!#REF!="","",IM!#REF!)</f>
        <v>#REF!</v>
      </c>
      <c r="K104" s="24" t="e">
        <f>IF(IM!#REF!="","",IM!#REF!)</f>
        <v>#REF!</v>
      </c>
      <c r="L104" s="24" t="e">
        <f>IF(IM!#REF!="","",IM!#REF!)</f>
        <v>#REF!</v>
      </c>
      <c r="M104" s="26" t="e">
        <f>IF(IM!#REF!="","",IM!#REF!)</f>
        <v>#REF!</v>
      </c>
      <c r="N104" s="14" t="e">
        <f>IF(IM!#REF!="","",IM!#REF!)</f>
        <v>#REF!</v>
      </c>
      <c r="O104" s="14" t="e">
        <f>IF(IM!#REF!="","",IM!#REF!)</f>
        <v>#REF!</v>
      </c>
      <c r="P104" s="14" t="e">
        <f>IF(IM!#REF!="","",IM!#REF!)</f>
        <v>#REF!</v>
      </c>
      <c r="Q104" s="14" t="e">
        <f>IF(IM!#REF!="","",IM!#REF!)</f>
        <v>#REF!</v>
      </c>
      <c r="R104" s="14" t="e">
        <f>IF(IM!#REF!="","",IM!#REF!)</f>
        <v>#REF!</v>
      </c>
      <c r="S104" s="6"/>
      <c r="T104" s="6"/>
      <c r="U104" s="6"/>
      <c r="V104" s="6"/>
      <c r="W104" s="6"/>
    </row>
    <row r="105" spans="1:23" x14ac:dyDescent="0.2">
      <c r="A105" s="14">
        <v>95</v>
      </c>
      <c r="B105" s="24" t="e">
        <f>IF(IM!#REF!="","",IM!#REF!)</f>
        <v>#REF!</v>
      </c>
      <c r="C105" s="25" t="e">
        <f>IF(IM!#REF!="","",IM!#REF!)</f>
        <v>#REF!</v>
      </c>
      <c r="D105" s="25" t="e">
        <f>IF(IM!#REF!="","",IM!#REF!)</f>
        <v>#REF!</v>
      </c>
      <c r="E105" s="24" t="e">
        <f>IF(IM!#REF!="","",IM!#REF!)</f>
        <v>#REF!</v>
      </c>
      <c r="F105" s="24" t="e">
        <f>IF(IM!#REF!="","",IM!#REF!)</f>
        <v>#REF!</v>
      </c>
      <c r="G105" s="24" t="e">
        <f>IF(IM!#REF!="","",IM!#REF!)</f>
        <v>#REF!</v>
      </c>
      <c r="H105" s="24" t="e">
        <f>IF(IM!#REF!="","",IM!#REF!)</f>
        <v>#REF!</v>
      </c>
      <c r="I105" s="24" t="e">
        <f>IF(IM!#REF!="","",IM!#REF!)</f>
        <v>#REF!</v>
      </c>
      <c r="J105" s="24" t="e">
        <f>IF(IM!#REF!="","",IM!#REF!)</f>
        <v>#REF!</v>
      </c>
      <c r="K105" s="24" t="e">
        <f>IF(IM!#REF!="","",IM!#REF!)</f>
        <v>#REF!</v>
      </c>
      <c r="L105" s="24" t="e">
        <f>IF(IM!#REF!="","",IM!#REF!)</f>
        <v>#REF!</v>
      </c>
      <c r="M105" s="26" t="e">
        <f>IF(IM!#REF!="","",IM!#REF!)</f>
        <v>#REF!</v>
      </c>
      <c r="N105" s="14" t="e">
        <f>IF(IM!#REF!="","",IM!#REF!)</f>
        <v>#REF!</v>
      </c>
      <c r="O105" s="14" t="e">
        <f>IF(IM!#REF!="","",IM!#REF!)</f>
        <v>#REF!</v>
      </c>
      <c r="P105" s="14" t="e">
        <f>IF(IM!#REF!="","",IM!#REF!)</f>
        <v>#REF!</v>
      </c>
      <c r="Q105" s="14" t="e">
        <f>IF(IM!#REF!="","",IM!#REF!)</f>
        <v>#REF!</v>
      </c>
      <c r="R105" s="14" t="e">
        <f>IF(IM!#REF!="","",IM!#REF!)</f>
        <v>#REF!</v>
      </c>
      <c r="S105" s="6"/>
      <c r="T105" s="6"/>
      <c r="U105" s="6"/>
      <c r="V105" s="6"/>
      <c r="W105" s="6"/>
    </row>
    <row r="106" spans="1:23" x14ac:dyDescent="0.2">
      <c r="A106" s="14">
        <v>96</v>
      </c>
      <c r="B106" s="24" t="e">
        <f>IF(IM!#REF!="","",IM!#REF!)</f>
        <v>#REF!</v>
      </c>
      <c r="C106" s="25" t="e">
        <f>IF(IM!#REF!="","",IM!#REF!)</f>
        <v>#REF!</v>
      </c>
      <c r="D106" s="25" t="e">
        <f>IF(IM!#REF!="","",IM!#REF!)</f>
        <v>#REF!</v>
      </c>
      <c r="E106" s="24" t="e">
        <f>IF(IM!#REF!="","",IM!#REF!)</f>
        <v>#REF!</v>
      </c>
      <c r="F106" s="24" t="e">
        <f>IF(IM!#REF!="","",IM!#REF!)</f>
        <v>#REF!</v>
      </c>
      <c r="G106" s="24" t="e">
        <f>IF(IM!#REF!="","",IM!#REF!)</f>
        <v>#REF!</v>
      </c>
      <c r="H106" s="24" t="e">
        <f>IF(IM!#REF!="","",IM!#REF!)</f>
        <v>#REF!</v>
      </c>
      <c r="I106" s="24" t="e">
        <f>IF(IM!#REF!="","",IM!#REF!)</f>
        <v>#REF!</v>
      </c>
      <c r="J106" s="24" t="e">
        <f>IF(IM!#REF!="","",IM!#REF!)</f>
        <v>#REF!</v>
      </c>
      <c r="K106" s="24" t="e">
        <f>IF(IM!#REF!="","",IM!#REF!)</f>
        <v>#REF!</v>
      </c>
      <c r="L106" s="24" t="e">
        <f>IF(IM!#REF!="","",IM!#REF!)</f>
        <v>#REF!</v>
      </c>
      <c r="M106" s="26" t="e">
        <f>IF(IM!#REF!="","",IM!#REF!)</f>
        <v>#REF!</v>
      </c>
      <c r="N106" s="14" t="e">
        <f>IF(IM!#REF!="","",IM!#REF!)</f>
        <v>#REF!</v>
      </c>
      <c r="O106" s="14" t="e">
        <f>IF(IM!#REF!="","",IM!#REF!)</f>
        <v>#REF!</v>
      </c>
      <c r="P106" s="14" t="e">
        <f>IF(IM!#REF!="","",IM!#REF!)</f>
        <v>#REF!</v>
      </c>
      <c r="Q106" s="14" t="e">
        <f>IF(IM!#REF!="","",IM!#REF!)</f>
        <v>#REF!</v>
      </c>
      <c r="R106" s="14" t="e">
        <f>IF(IM!#REF!="","",IM!#REF!)</f>
        <v>#REF!</v>
      </c>
      <c r="S106" s="6"/>
      <c r="T106" s="6"/>
      <c r="U106" s="6"/>
      <c r="V106" s="6"/>
      <c r="W106" s="6"/>
    </row>
    <row r="107" spans="1:23" x14ac:dyDescent="0.2">
      <c r="A107" s="14">
        <v>97</v>
      </c>
      <c r="B107" s="24" t="e">
        <f>IF(IM!#REF!="","",IM!#REF!)</f>
        <v>#REF!</v>
      </c>
      <c r="C107" s="25" t="e">
        <f>IF(IM!#REF!="","",IM!#REF!)</f>
        <v>#REF!</v>
      </c>
      <c r="D107" s="25" t="e">
        <f>IF(IM!#REF!="","",IM!#REF!)</f>
        <v>#REF!</v>
      </c>
      <c r="E107" s="24" t="e">
        <f>IF(IM!#REF!="","",IM!#REF!)</f>
        <v>#REF!</v>
      </c>
      <c r="F107" s="24" t="e">
        <f>IF(IM!#REF!="","",IM!#REF!)</f>
        <v>#REF!</v>
      </c>
      <c r="G107" s="24" t="e">
        <f>IF(IM!#REF!="","",IM!#REF!)</f>
        <v>#REF!</v>
      </c>
      <c r="H107" s="24" t="e">
        <f>IF(IM!#REF!="","",IM!#REF!)</f>
        <v>#REF!</v>
      </c>
      <c r="I107" s="24" t="e">
        <f>IF(IM!#REF!="","",IM!#REF!)</f>
        <v>#REF!</v>
      </c>
      <c r="J107" s="24" t="e">
        <f>IF(IM!#REF!="","",IM!#REF!)</f>
        <v>#REF!</v>
      </c>
      <c r="K107" s="24" t="e">
        <f>IF(IM!#REF!="","",IM!#REF!)</f>
        <v>#REF!</v>
      </c>
      <c r="L107" s="24" t="e">
        <f>IF(IM!#REF!="","",IM!#REF!)</f>
        <v>#REF!</v>
      </c>
      <c r="M107" s="26" t="e">
        <f>IF(IM!#REF!="","",IM!#REF!)</f>
        <v>#REF!</v>
      </c>
      <c r="N107" s="14" t="e">
        <f>IF(IM!#REF!="","",IM!#REF!)</f>
        <v>#REF!</v>
      </c>
      <c r="O107" s="14" t="e">
        <f>IF(IM!#REF!="","",IM!#REF!)</f>
        <v>#REF!</v>
      </c>
      <c r="P107" s="14" t="e">
        <f>IF(IM!#REF!="","",IM!#REF!)</f>
        <v>#REF!</v>
      </c>
      <c r="Q107" s="14" t="e">
        <f>IF(IM!#REF!="","",IM!#REF!)</f>
        <v>#REF!</v>
      </c>
      <c r="R107" s="14" t="e">
        <f>IF(IM!#REF!="","",IM!#REF!)</f>
        <v>#REF!</v>
      </c>
      <c r="S107" s="6"/>
      <c r="T107" s="6"/>
      <c r="U107" s="6"/>
      <c r="V107" s="6"/>
      <c r="W107" s="6"/>
    </row>
    <row r="108" spans="1:23" x14ac:dyDescent="0.2">
      <c r="A108" s="14">
        <v>98</v>
      </c>
      <c r="B108" s="24" t="e">
        <f>IF(IM!#REF!="","",IM!#REF!)</f>
        <v>#REF!</v>
      </c>
      <c r="C108" s="25" t="e">
        <f>IF(IM!#REF!="","",IM!#REF!)</f>
        <v>#REF!</v>
      </c>
      <c r="D108" s="25" t="e">
        <f>IF(IM!#REF!="","",IM!#REF!)</f>
        <v>#REF!</v>
      </c>
      <c r="E108" s="24" t="e">
        <f>IF(IM!#REF!="","",IM!#REF!)</f>
        <v>#REF!</v>
      </c>
      <c r="F108" s="24" t="e">
        <f>IF(IM!#REF!="","",IM!#REF!)</f>
        <v>#REF!</v>
      </c>
      <c r="G108" s="24" t="e">
        <f>IF(IM!#REF!="","",IM!#REF!)</f>
        <v>#REF!</v>
      </c>
      <c r="H108" s="24" t="e">
        <f>IF(IM!#REF!="","",IM!#REF!)</f>
        <v>#REF!</v>
      </c>
      <c r="I108" s="24" t="e">
        <f>IF(IM!#REF!="","",IM!#REF!)</f>
        <v>#REF!</v>
      </c>
      <c r="J108" s="24" t="e">
        <f>IF(IM!#REF!="","",IM!#REF!)</f>
        <v>#REF!</v>
      </c>
      <c r="K108" s="24" t="e">
        <f>IF(IM!#REF!="","",IM!#REF!)</f>
        <v>#REF!</v>
      </c>
      <c r="L108" s="24" t="e">
        <f>IF(IM!#REF!="","",IM!#REF!)</f>
        <v>#REF!</v>
      </c>
      <c r="M108" s="26" t="e">
        <f>IF(IM!#REF!="","",IM!#REF!)</f>
        <v>#REF!</v>
      </c>
      <c r="N108" s="14" t="e">
        <f>IF(IM!#REF!="","",IM!#REF!)</f>
        <v>#REF!</v>
      </c>
      <c r="O108" s="14" t="e">
        <f>IF(IM!#REF!="","",IM!#REF!)</f>
        <v>#REF!</v>
      </c>
      <c r="P108" s="14" t="e">
        <f>IF(IM!#REF!="","",IM!#REF!)</f>
        <v>#REF!</v>
      </c>
      <c r="Q108" s="14" t="e">
        <f>IF(IM!#REF!="","",IM!#REF!)</f>
        <v>#REF!</v>
      </c>
      <c r="R108" s="14" t="e">
        <f>IF(IM!#REF!="","",IM!#REF!)</f>
        <v>#REF!</v>
      </c>
      <c r="S108" s="6"/>
      <c r="T108" s="6"/>
      <c r="U108" s="6"/>
      <c r="V108" s="6"/>
      <c r="W108" s="6"/>
    </row>
    <row r="109" spans="1:23" x14ac:dyDescent="0.2">
      <c r="A109" s="14">
        <v>99</v>
      </c>
      <c r="B109" s="24" t="e">
        <f>IF(IM!#REF!="","",IM!#REF!)</f>
        <v>#REF!</v>
      </c>
      <c r="C109" s="25" t="e">
        <f>IF(IM!#REF!="","",IM!#REF!)</f>
        <v>#REF!</v>
      </c>
      <c r="D109" s="25" t="e">
        <f>IF(IM!#REF!="","",IM!#REF!)</f>
        <v>#REF!</v>
      </c>
      <c r="E109" s="24" t="e">
        <f>IF(IM!#REF!="","",IM!#REF!)</f>
        <v>#REF!</v>
      </c>
      <c r="F109" s="24" t="e">
        <f>IF(IM!#REF!="","",IM!#REF!)</f>
        <v>#REF!</v>
      </c>
      <c r="G109" s="24" t="e">
        <f>IF(IM!#REF!="","",IM!#REF!)</f>
        <v>#REF!</v>
      </c>
      <c r="H109" s="24" t="e">
        <f>IF(IM!#REF!="","",IM!#REF!)</f>
        <v>#REF!</v>
      </c>
      <c r="I109" s="24" t="e">
        <f>IF(IM!#REF!="","",IM!#REF!)</f>
        <v>#REF!</v>
      </c>
      <c r="J109" s="24" t="e">
        <f>IF(IM!#REF!="","",IM!#REF!)</f>
        <v>#REF!</v>
      </c>
      <c r="K109" s="24" t="e">
        <f>IF(IM!#REF!="","",IM!#REF!)</f>
        <v>#REF!</v>
      </c>
      <c r="L109" s="24" t="e">
        <f>IF(IM!#REF!="","",IM!#REF!)</f>
        <v>#REF!</v>
      </c>
      <c r="M109" s="26" t="e">
        <f>IF(IM!#REF!="","",IM!#REF!)</f>
        <v>#REF!</v>
      </c>
      <c r="N109" s="14" t="e">
        <f>IF(IM!#REF!="","",IM!#REF!)</f>
        <v>#REF!</v>
      </c>
      <c r="O109" s="14" t="e">
        <f>IF(IM!#REF!="","",IM!#REF!)</f>
        <v>#REF!</v>
      </c>
      <c r="P109" s="14" t="e">
        <f>IF(IM!#REF!="","",IM!#REF!)</f>
        <v>#REF!</v>
      </c>
      <c r="Q109" s="14" t="e">
        <f>IF(IM!#REF!="","",IM!#REF!)</f>
        <v>#REF!</v>
      </c>
      <c r="R109" s="14" t="e">
        <f>IF(IM!#REF!="","",IM!#REF!)</f>
        <v>#REF!</v>
      </c>
      <c r="S109" s="6"/>
      <c r="T109" s="6"/>
      <c r="U109" s="6"/>
      <c r="V109" s="6"/>
      <c r="W109" s="6"/>
    </row>
    <row r="110" spans="1:23" x14ac:dyDescent="0.2">
      <c r="A110" s="14">
        <v>100</v>
      </c>
      <c r="B110" s="24" t="e">
        <f>IF(IM!#REF!="","",IM!#REF!)</f>
        <v>#REF!</v>
      </c>
      <c r="C110" s="25" t="e">
        <f>IF(IM!#REF!="","",IM!#REF!)</f>
        <v>#REF!</v>
      </c>
      <c r="D110" s="25" t="e">
        <f>IF(IM!#REF!="","",IM!#REF!)</f>
        <v>#REF!</v>
      </c>
      <c r="E110" s="24" t="e">
        <f>IF(IM!#REF!="","",IM!#REF!)</f>
        <v>#REF!</v>
      </c>
      <c r="F110" s="24" t="e">
        <f>IF(IM!#REF!="","",IM!#REF!)</f>
        <v>#REF!</v>
      </c>
      <c r="G110" s="24" t="e">
        <f>IF(IM!#REF!="","",IM!#REF!)</f>
        <v>#REF!</v>
      </c>
      <c r="H110" s="24" t="e">
        <f>IF(IM!#REF!="","",IM!#REF!)</f>
        <v>#REF!</v>
      </c>
      <c r="I110" s="24" t="e">
        <f>IF(IM!#REF!="","",IM!#REF!)</f>
        <v>#REF!</v>
      </c>
      <c r="J110" s="24" t="e">
        <f>IF(IM!#REF!="","",IM!#REF!)</f>
        <v>#REF!</v>
      </c>
      <c r="K110" s="24" t="e">
        <f>IF(IM!#REF!="","",IM!#REF!)</f>
        <v>#REF!</v>
      </c>
      <c r="L110" s="24" t="e">
        <f>IF(IM!#REF!="","",IM!#REF!)</f>
        <v>#REF!</v>
      </c>
      <c r="M110" s="26" t="e">
        <f>IF(IM!#REF!="","",IM!#REF!)</f>
        <v>#REF!</v>
      </c>
      <c r="N110" s="14" t="e">
        <f>IF(IM!#REF!="","",IM!#REF!)</f>
        <v>#REF!</v>
      </c>
      <c r="O110" s="14" t="e">
        <f>IF(IM!#REF!="","",IM!#REF!)</f>
        <v>#REF!</v>
      </c>
      <c r="P110" s="14" t="e">
        <f>IF(IM!#REF!="","",IM!#REF!)</f>
        <v>#REF!</v>
      </c>
      <c r="Q110" s="14" t="e">
        <f>IF(IM!#REF!="","",IM!#REF!)</f>
        <v>#REF!</v>
      </c>
      <c r="R110" s="14" t="e">
        <f>IF(IM!#REF!="","",IM!#REF!)</f>
        <v>#REF!</v>
      </c>
      <c r="S110" s="6"/>
      <c r="T110" s="6"/>
      <c r="U110" s="6"/>
      <c r="V110" s="6"/>
      <c r="W110" s="6"/>
    </row>
    <row r="111" spans="1:23" s="3" customFormat="1" x14ac:dyDescent="0.2">
      <c r="A111" s="13" t="s">
        <v>84</v>
      </c>
      <c r="B111" s="24" t="e">
        <f>IF(IM!#REF!="","",IM!#REF!)</f>
        <v>#REF!</v>
      </c>
      <c r="C111" s="25" t="e">
        <f>IF(IM!#REF!="","",IM!#REF!)</f>
        <v>#REF!</v>
      </c>
      <c r="D111" s="25" t="e">
        <f>IF(IM!#REF!="","",IM!#REF!)</f>
        <v>#REF!</v>
      </c>
      <c r="E111" s="24" t="e">
        <f>IF(IM!#REF!="","",IM!#REF!)</f>
        <v>#REF!</v>
      </c>
      <c r="F111" s="24" t="e">
        <f>IF(IM!#REF!="","",IM!#REF!)</f>
        <v>#REF!</v>
      </c>
      <c r="G111" s="24" t="e">
        <f>IF(IM!#REF!="","",IM!#REF!)</f>
        <v>#REF!</v>
      </c>
      <c r="H111" s="24" t="e">
        <f>IF(IM!#REF!="","",IM!#REF!)</f>
        <v>#REF!</v>
      </c>
      <c r="I111" s="24" t="e">
        <f>IF(IM!#REF!="","",IM!#REF!)</f>
        <v>#REF!</v>
      </c>
      <c r="J111" s="24" t="e">
        <f>IF(IM!#REF!="","",IM!#REF!)</f>
        <v>#REF!</v>
      </c>
      <c r="K111" s="24" t="e">
        <f>IF(IM!#REF!="","",IM!#REF!)</f>
        <v>#REF!</v>
      </c>
      <c r="L111" s="24" t="e">
        <f>IF(IM!#REF!="","",IM!#REF!)</f>
        <v>#REF!</v>
      </c>
      <c r="M111" s="26">
        <f>IF(IM!Q61="","",IM!Q61)</f>
        <v>0.10219333333333334</v>
      </c>
      <c r="N111" s="14">
        <f>IF(IM!R61="","",IM!R61)</f>
        <v>122632</v>
      </c>
      <c r="O111" s="14">
        <f>IF(IM!S61="","",IM!S61)</f>
        <v>120000000</v>
      </c>
      <c r="P111" s="14" t="e">
        <f>IF(IM!#REF!="","",IM!#REF!)</f>
        <v>#REF!</v>
      </c>
      <c r="Q111" s="14" t="e">
        <f>IF(IM!#REF!="","",IM!#REF!)</f>
        <v>#REF!</v>
      </c>
      <c r="R111" s="14">
        <f>IF(IM!U61="","",IM!U61)</f>
        <v>15122632</v>
      </c>
      <c r="S111" s="8"/>
      <c r="T111" s="8"/>
      <c r="U111" s="8"/>
      <c r="V111" s="8"/>
      <c r="W111" s="8"/>
    </row>
  </sheetData>
  <sheetProtection password="F954" sheet="1" objects="1" scenarios="1"/>
  <mergeCells count="5">
    <mergeCell ref="A5:W5"/>
    <mergeCell ref="A1:W1"/>
    <mergeCell ref="A2:W2"/>
    <mergeCell ref="A3:W3"/>
    <mergeCell ref="A4:W4"/>
  </mergeCells>
  <phoneticPr fontId="0" type="noConversion"/>
  <printOptions gridLines="1"/>
  <pageMargins left="0.25" right="0.25" top="0.75" bottom="0.75" header="0.5" footer="0.5"/>
  <pageSetup scale="60" pageOrder="overThenDown" orientation="landscape" horizontalDpi="4294967295" verticalDpi="0" r:id="rId1"/>
  <headerFooter alignWithMargins="0">
    <oddFooter>&amp;L&amp;8&amp;F&amp;C&amp;8&amp;P&amp;R&amp;8&amp;D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9"/>
  <sheetViews>
    <sheetView workbookViewId="0">
      <selection activeCell="B28" sqref="B28"/>
    </sheetView>
  </sheetViews>
  <sheetFormatPr defaultRowHeight="12.75" x14ac:dyDescent="0.2"/>
  <cols>
    <col min="1" max="1" width="34.28515625" customWidth="1"/>
    <col min="2" max="2" width="14.42578125" customWidth="1"/>
    <col min="3" max="3" width="10.7109375" customWidth="1"/>
    <col min="4" max="4" width="3.7109375" customWidth="1"/>
  </cols>
  <sheetData>
    <row r="1" spans="1:3" x14ac:dyDescent="0.2">
      <c r="A1" s="3" t="s">
        <v>211</v>
      </c>
    </row>
    <row r="2" spans="1:3" x14ac:dyDescent="0.2">
      <c r="A2" s="9" t="str">
        <f>IF(IM!A7="","",IM!A7)</f>
        <v>WC025</v>
      </c>
      <c r="B2" s="9">
        <f>IF(IM!B7="","",IM!B7)</f>
        <v>2019</v>
      </c>
      <c r="C2" s="9" t="str">
        <f>IF(IM!C7="","",IM!C7)</f>
        <v>Q4 Apr-June</v>
      </c>
    </row>
    <row r="4" spans="1:3" x14ac:dyDescent="0.2">
      <c r="A4" s="16" t="s">
        <v>212</v>
      </c>
      <c r="B4" s="16" t="s">
        <v>213</v>
      </c>
      <c r="C4" s="17" t="s">
        <v>214</v>
      </c>
    </row>
    <row r="5" spans="1:3" ht="12.95" customHeight="1" x14ac:dyDescent="0.2">
      <c r="A5" s="18" t="s">
        <v>42</v>
      </c>
      <c r="B5" s="19" t="e">
        <f>SUMIF(IM!#REF!,A5,IM!#REF!)</f>
        <v>#REF!</v>
      </c>
      <c r="C5" s="20" t="e">
        <f t="shared" ref="C5:C18" si="0">IF(B5=0,0,B5/B$19)</f>
        <v>#REF!</v>
      </c>
    </row>
    <row r="6" spans="1:3" ht="12.95" customHeight="1" x14ac:dyDescent="0.2">
      <c r="A6" s="18" t="s">
        <v>47</v>
      </c>
      <c r="B6" s="19" t="e">
        <f>SUMIF(IM!#REF!,A6,IM!#REF!)</f>
        <v>#REF!</v>
      </c>
      <c r="C6" s="20" t="e">
        <f t="shared" si="0"/>
        <v>#REF!</v>
      </c>
    </row>
    <row r="7" spans="1:3" ht="12.95" customHeight="1" x14ac:dyDescent="0.2">
      <c r="A7" s="18" t="s">
        <v>52</v>
      </c>
      <c r="B7" s="19" t="e">
        <f>SUMIF(IM!#REF!,A7,IM!#REF!)</f>
        <v>#REF!</v>
      </c>
      <c r="C7" s="20" t="e">
        <f t="shared" si="0"/>
        <v>#REF!</v>
      </c>
    </row>
    <row r="8" spans="1:3" ht="12.95" customHeight="1" x14ac:dyDescent="0.2">
      <c r="A8" s="18" t="s">
        <v>57</v>
      </c>
      <c r="B8" s="19" t="e">
        <f>SUMIF(IM!#REF!,A8,IM!#REF!)</f>
        <v>#REF!</v>
      </c>
      <c r="C8" s="20" t="e">
        <f t="shared" si="0"/>
        <v>#REF!</v>
      </c>
    </row>
    <row r="9" spans="1:3" ht="12.95" customHeight="1" x14ac:dyDescent="0.2">
      <c r="A9" s="18" t="s">
        <v>62</v>
      </c>
      <c r="B9" s="19" t="e">
        <f>SUMIF(IM!#REF!,A9,IM!#REF!)</f>
        <v>#REF!</v>
      </c>
      <c r="C9" s="20" t="e">
        <f t="shared" si="0"/>
        <v>#REF!</v>
      </c>
    </row>
    <row r="10" spans="1:3" ht="12.95" customHeight="1" x14ac:dyDescent="0.2">
      <c r="A10" s="18" t="s">
        <v>66</v>
      </c>
      <c r="B10" s="19" t="e">
        <f>SUMIF(IM!#REF!,A10,IM!#REF!)</f>
        <v>#REF!</v>
      </c>
      <c r="C10" s="20" t="e">
        <f t="shared" si="0"/>
        <v>#REF!</v>
      </c>
    </row>
    <row r="11" spans="1:3" ht="12.95" customHeight="1" x14ac:dyDescent="0.2">
      <c r="A11" s="18" t="s">
        <v>70</v>
      </c>
      <c r="B11" s="19" t="e">
        <f>SUMIF(IM!#REF!,A11,IM!#REF!)</f>
        <v>#REF!</v>
      </c>
      <c r="C11" s="20" t="e">
        <f t="shared" si="0"/>
        <v>#REF!</v>
      </c>
    </row>
    <row r="12" spans="1:3" ht="12.95" customHeight="1" x14ac:dyDescent="0.2">
      <c r="A12" s="18" t="s">
        <v>72</v>
      </c>
      <c r="B12" s="19" t="e">
        <f>SUMIF(IM!#REF!,A12,IM!#REF!)</f>
        <v>#REF!</v>
      </c>
      <c r="C12" s="20" t="e">
        <f t="shared" si="0"/>
        <v>#REF!</v>
      </c>
    </row>
    <row r="13" spans="1:3" ht="12.95" customHeight="1" x14ac:dyDescent="0.2">
      <c r="A13" s="18" t="s">
        <v>74</v>
      </c>
      <c r="B13" s="19" t="e">
        <f>SUMIF(IM!#REF!,A13,IM!#REF!)</f>
        <v>#REF!</v>
      </c>
      <c r="C13" s="20" t="e">
        <f t="shared" si="0"/>
        <v>#REF!</v>
      </c>
    </row>
    <row r="14" spans="1:3" ht="12.95" customHeight="1" x14ac:dyDescent="0.2">
      <c r="A14" s="18" t="s">
        <v>76</v>
      </c>
      <c r="B14" s="19" t="e">
        <f>SUMIF(IM!#REF!,A14,IM!#REF!)</f>
        <v>#REF!</v>
      </c>
      <c r="C14" s="20" t="e">
        <f t="shared" si="0"/>
        <v>#REF!</v>
      </c>
    </row>
    <row r="15" spans="1:3" ht="12.95" customHeight="1" x14ac:dyDescent="0.2">
      <c r="A15" s="18" t="s">
        <v>78</v>
      </c>
      <c r="B15" s="19" t="e">
        <f>SUMIF(IM!#REF!,A15,IM!#REF!)</f>
        <v>#REF!</v>
      </c>
      <c r="C15" s="20" t="e">
        <f t="shared" si="0"/>
        <v>#REF!</v>
      </c>
    </row>
    <row r="16" spans="1:3" ht="12.95" customHeight="1" x14ac:dyDescent="0.2">
      <c r="A16" s="18" t="s">
        <v>80</v>
      </c>
      <c r="B16" s="19" t="e">
        <f>SUMIF(IM!#REF!,A16,IM!#REF!)</f>
        <v>#REF!</v>
      </c>
      <c r="C16" s="20" t="e">
        <f t="shared" si="0"/>
        <v>#REF!</v>
      </c>
    </row>
    <row r="17" spans="1:3" ht="12.95" customHeight="1" x14ac:dyDescent="0.2">
      <c r="A17" s="18" t="s">
        <v>82</v>
      </c>
      <c r="B17" s="19" t="e">
        <f>SUMIF(IM!#REF!,A17,IM!#REF!)</f>
        <v>#REF!</v>
      </c>
      <c r="C17" s="20" t="e">
        <f t="shared" si="0"/>
        <v>#REF!</v>
      </c>
    </row>
    <row r="18" spans="1:3" ht="12.95" customHeight="1" x14ac:dyDescent="0.2">
      <c r="A18" s="18" t="s">
        <v>83</v>
      </c>
      <c r="B18" s="19" t="e">
        <f>SUMIF(IM!#REF!,A18,IM!#REF!)</f>
        <v>#REF!</v>
      </c>
      <c r="C18" s="20" t="e">
        <f t="shared" si="0"/>
        <v>#REF!</v>
      </c>
    </row>
    <row r="19" spans="1:3" x14ac:dyDescent="0.2">
      <c r="A19" s="21" t="s">
        <v>215</v>
      </c>
      <c r="B19" s="22" t="e">
        <f>SUM(B5:B18)</f>
        <v>#REF!</v>
      </c>
      <c r="C19" s="23" t="e">
        <f>SUM(C5:C18)</f>
        <v>#REF!</v>
      </c>
    </row>
    <row r="20" spans="1:3" x14ac:dyDescent="0.2">
      <c r="B20" s="2"/>
    </row>
    <row r="21" spans="1:3" x14ac:dyDescent="0.2">
      <c r="B21" s="2"/>
    </row>
    <row r="22" spans="1:3" x14ac:dyDescent="0.2">
      <c r="B22" s="2"/>
    </row>
    <row r="23" spans="1:3" x14ac:dyDescent="0.2">
      <c r="A23" s="16" t="s">
        <v>216</v>
      </c>
      <c r="B23" s="16" t="s">
        <v>213</v>
      </c>
      <c r="C23" s="17" t="s">
        <v>214</v>
      </c>
    </row>
    <row r="24" spans="1:3" x14ac:dyDescent="0.2">
      <c r="A24" s="18" t="s">
        <v>45</v>
      </c>
      <c r="B24" s="19" t="e">
        <f>SUMIF(IM!#REF!,A24,IM!#REF!)</f>
        <v>#REF!</v>
      </c>
      <c r="C24" s="20" t="e">
        <f t="shared" ref="C24:C35" si="1">IF(B24=0,0,B24/B$36)</f>
        <v>#REF!</v>
      </c>
    </row>
    <row r="25" spans="1:3" x14ac:dyDescent="0.2">
      <c r="A25" s="18" t="s">
        <v>50</v>
      </c>
      <c r="B25" s="19" t="e">
        <f>SUMIF(IM!#REF!,A25,IM!#REF!)</f>
        <v>#REF!</v>
      </c>
      <c r="C25" s="20" t="e">
        <f t="shared" si="1"/>
        <v>#REF!</v>
      </c>
    </row>
    <row r="26" spans="1:3" x14ac:dyDescent="0.2">
      <c r="A26" s="18" t="s">
        <v>55</v>
      </c>
      <c r="B26" s="19" t="e">
        <f>SUMIF(IM!#REF!,A26,IM!#REF!)</f>
        <v>#REF!</v>
      </c>
      <c r="C26" s="20" t="e">
        <f t="shared" si="1"/>
        <v>#REF!</v>
      </c>
    </row>
    <row r="27" spans="1:3" x14ac:dyDescent="0.2">
      <c r="A27" s="18" t="s">
        <v>60</v>
      </c>
      <c r="B27" s="19" t="e">
        <f>SUMIF(IM!#REF!,A27,IM!#REF!)</f>
        <v>#REF!</v>
      </c>
      <c r="C27" s="20" t="e">
        <f t="shared" si="1"/>
        <v>#REF!</v>
      </c>
    </row>
    <row r="28" spans="1:3" x14ac:dyDescent="0.2">
      <c r="A28" s="18" t="s">
        <v>64</v>
      </c>
      <c r="B28" s="19" t="e">
        <f>SUMIF(IM!#REF!,A28,IM!#REF!)</f>
        <v>#REF!</v>
      </c>
      <c r="C28" s="20" t="e">
        <f t="shared" si="1"/>
        <v>#REF!</v>
      </c>
    </row>
    <row r="29" spans="1:3" x14ac:dyDescent="0.2">
      <c r="A29" s="18" t="s">
        <v>68</v>
      </c>
      <c r="B29" s="19" t="e">
        <f>SUMIF(IM!#REF!,A29,IM!#REF!)</f>
        <v>#REF!</v>
      </c>
      <c r="C29" s="20" t="e">
        <f t="shared" si="1"/>
        <v>#REF!</v>
      </c>
    </row>
    <row r="30" spans="1:3" x14ac:dyDescent="0.2">
      <c r="A30" s="18" t="s">
        <v>71</v>
      </c>
      <c r="B30" s="19" t="e">
        <f>SUMIF(IM!#REF!,A30,IM!#REF!)</f>
        <v>#REF!</v>
      </c>
      <c r="C30" s="20" t="e">
        <f t="shared" si="1"/>
        <v>#REF!</v>
      </c>
    </row>
    <row r="31" spans="1:3" x14ac:dyDescent="0.2">
      <c r="A31" s="18" t="s">
        <v>73</v>
      </c>
      <c r="B31" s="19" t="e">
        <f>SUMIF(IM!#REF!,A31,IM!#REF!)</f>
        <v>#REF!</v>
      </c>
      <c r="C31" s="20" t="e">
        <f t="shared" si="1"/>
        <v>#REF!</v>
      </c>
    </row>
    <row r="32" spans="1:3" x14ac:dyDescent="0.2">
      <c r="A32" s="18" t="s">
        <v>75</v>
      </c>
      <c r="B32" s="19" t="e">
        <f>SUMIF(IM!#REF!,A32,IM!#REF!)</f>
        <v>#REF!</v>
      </c>
      <c r="C32" s="20" t="e">
        <f t="shared" si="1"/>
        <v>#REF!</v>
      </c>
    </row>
    <row r="33" spans="1:3" x14ac:dyDescent="0.2">
      <c r="A33" s="18" t="s">
        <v>77</v>
      </c>
      <c r="B33" s="19" t="e">
        <f>SUMIF(IM!#REF!,A33,IM!#REF!)</f>
        <v>#REF!</v>
      </c>
      <c r="C33" s="20" t="e">
        <f t="shared" si="1"/>
        <v>#REF!</v>
      </c>
    </row>
    <row r="34" spans="1:3" x14ac:dyDescent="0.2">
      <c r="A34" s="18" t="s">
        <v>79</v>
      </c>
      <c r="B34" s="19" t="e">
        <f>SUMIF(IM!#REF!,A34,IM!#REF!)</f>
        <v>#REF!</v>
      </c>
      <c r="C34" s="20" t="e">
        <f t="shared" si="1"/>
        <v>#REF!</v>
      </c>
    </row>
    <row r="35" spans="1:3" x14ac:dyDescent="0.2">
      <c r="A35" s="18" t="s">
        <v>81</v>
      </c>
      <c r="B35" s="19" t="e">
        <f>SUMIF(IM!#REF!,A35,IM!#REF!)</f>
        <v>#REF!</v>
      </c>
      <c r="C35" s="20" t="e">
        <f t="shared" si="1"/>
        <v>#REF!</v>
      </c>
    </row>
    <row r="36" spans="1:3" x14ac:dyDescent="0.2">
      <c r="A36" s="21" t="s">
        <v>215</v>
      </c>
      <c r="B36" s="22" t="e">
        <f>SUM(B24:B35)</f>
        <v>#REF!</v>
      </c>
      <c r="C36" s="23" t="e">
        <f>SUM(C24:C35)</f>
        <v>#REF!</v>
      </c>
    </row>
    <row r="37" spans="1:3" x14ac:dyDescent="0.2">
      <c r="B37" s="2"/>
    </row>
    <row r="38" spans="1:3" x14ac:dyDescent="0.2">
      <c r="B38" s="2"/>
    </row>
    <row r="39" spans="1:3" x14ac:dyDescent="0.2">
      <c r="B39" s="2"/>
    </row>
    <row r="40" spans="1:3" x14ac:dyDescent="0.2">
      <c r="B40" s="2"/>
    </row>
    <row r="41" spans="1:3" x14ac:dyDescent="0.2">
      <c r="B41" s="2"/>
    </row>
    <row r="42" spans="1:3" x14ac:dyDescent="0.2">
      <c r="B42" s="2"/>
    </row>
    <row r="43" spans="1:3" x14ac:dyDescent="0.2">
      <c r="A43" s="16" t="s">
        <v>217</v>
      </c>
      <c r="B43" s="16" t="s">
        <v>213</v>
      </c>
      <c r="C43" s="17" t="s">
        <v>214</v>
      </c>
    </row>
    <row r="44" spans="1:3" x14ac:dyDescent="0.2">
      <c r="A44" s="18" t="s">
        <v>44</v>
      </c>
      <c r="B44" s="19" t="e">
        <f>SUMIF(IM!#REF!,A44,IM!#REF!)</f>
        <v>#REF!</v>
      </c>
      <c r="C44" s="20" t="e">
        <f t="shared" ref="C44:C49" si="2">IF(B44=0,0,B44/B$50)</f>
        <v>#REF!</v>
      </c>
    </row>
    <row r="45" spans="1:3" x14ac:dyDescent="0.2">
      <c r="A45" s="18" t="s">
        <v>49</v>
      </c>
      <c r="B45" s="19" t="e">
        <f>SUMIF(IM!#REF!,A45,IM!#REF!)</f>
        <v>#REF!</v>
      </c>
      <c r="C45" s="20" t="e">
        <f t="shared" si="2"/>
        <v>#REF!</v>
      </c>
    </row>
    <row r="46" spans="1:3" x14ac:dyDescent="0.2">
      <c r="A46" s="18" t="s">
        <v>54</v>
      </c>
      <c r="B46" s="19" t="e">
        <f>SUMIF(IM!#REF!,A46,IM!#REF!)</f>
        <v>#REF!</v>
      </c>
      <c r="C46" s="20" t="e">
        <f t="shared" si="2"/>
        <v>#REF!</v>
      </c>
    </row>
    <row r="47" spans="1:3" x14ac:dyDescent="0.2">
      <c r="A47" s="18" t="s">
        <v>59</v>
      </c>
      <c r="B47" s="19" t="e">
        <f>SUMIF(IM!#REF!,A47,IM!#REF!)</f>
        <v>#REF!</v>
      </c>
      <c r="C47" s="20" t="e">
        <f t="shared" si="2"/>
        <v>#REF!</v>
      </c>
    </row>
    <row r="48" spans="1:3" x14ac:dyDescent="0.2">
      <c r="A48" s="18" t="s">
        <v>218</v>
      </c>
      <c r="B48" s="19" t="e">
        <f>SUMIF(IM!#REF!,A48,IM!#REF!)</f>
        <v>#REF!</v>
      </c>
      <c r="C48" s="20" t="e">
        <f t="shared" si="2"/>
        <v>#REF!</v>
      </c>
    </row>
    <row r="49" spans="1:3" x14ac:dyDescent="0.2">
      <c r="A49" s="18" t="s">
        <v>67</v>
      </c>
      <c r="B49" s="19" t="e">
        <f>SUMIF(IM!#REF!,A49,IM!#REF!)</f>
        <v>#REF!</v>
      </c>
      <c r="C49" s="20" t="e">
        <f t="shared" si="2"/>
        <v>#REF!</v>
      </c>
    </row>
    <row r="50" spans="1:3" x14ac:dyDescent="0.2">
      <c r="A50" s="21" t="s">
        <v>215</v>
      </c>
      <c r="B50" s="22" t="e">
        <f>SUM(B44:B49)</f>
        <v>#REF!</v>
      </c>
      <c r="C50" s="23" t="e">
        <f>SUM(C44:C49)</f>
        <v>#REF!</v>
      </c>
    </row>
    <row r="51" spans="1:3" x14ac:dyDescent="0.2">
      <c r="B51" s="2"/>
    </row>
    <row r="52" spans="1:3" x14ac:dyDescent="0.2">
      <c r="B52" s="2"/>
    </row>
    <row r="53" spans="1:3" x14ac:dyDescent="0.2">
      <c r="B53" s="2"/>
    </row>
    <row r="54" spans="1:3" x14ac:dyDescent="0.2">
      <c r="B54" s="2"/>
    </row>
    <row r="55" spans="1:3" x14ac:dyDescent="0.2">
      <c r="B55" s="2"/>
    </row>
    <row r="56" spans="1:3" x14ac:dyDescent="0.2">
      <c r="B56" s="2"/>
    </row>
    <row r="57" spans="1:3" x14ac:dyDescent="0.2">
      <c r="B57" s="2"/>
    </row>
    <row r="58" spans="1:3" x14ac:dyDescent="0.2">
      <c r="B58" s="2"/>
    </row>
    <row r="59" spans="1:3" x14ac:dyDescent="0.2">
      <c r="B59" s="2"/>
    </row>
    <row r="60" spans="1:3" x14ac:dyDescent="0.2">
      <c r="B60" s="2"/>
    </row>
    <row r="61" spans="1:3" x14ac:dyDescent="0.2">
      <c r="B61" s="2"/>
    </row>
    <row r="62" spans="1:3" x14ac:dyDescent="0.2">
      <c r="B62" s="2"/>
    </row>
    <row r="63" spans="1:3" x14ac:dyDescent="0.2">
      <c r="A63" s="16" t="s">
        <v>219</v>
      </c>
      <c r="B63" s="16" t="s">
        <v>213</v>
      </c>
      <c r="C63" s="17" t="s">
        <v>214</v>
      </c>
    </row>
    <row r="64" spans="1:3" x14ac:dyDescent="0.2">
      <c r="A64" s="18" t="s">
        <v>220</v>
      </c>
      <c r="B64" s="19" t="e">
        <f>SUMIF(IM!#REF!,A64,IM!#REF!)</f>
        <v>#REF!</v>
      </c>
      <c r="C64" s="20" t="e">
        <f>IF(B64=0,0,B64/B$68)</f>
        <v>#REF!</v>
      </c>
    </row>
    <row r="65" spans="1:3" x14ac:dyDescent="0.2">
      <c r="A65" s="18" t="s">
        <v>221</v>
      </c>
      <c r="B65" s="19" t="e">
        <f>SUMIF(IM!#REF!,A65,IM!#REF!)</f>
        <v>#REF!</v>
      </c>
      <c r="C65" s="20" t="e">
        <f>IF(B65=0,0,B65/B$68)</f>
        <v>#REF!</v>
      </c>
    </row>
    <row r="66" spans="1:3" x14ac:dyDescent="0.2">
      <c r="A66" s="18" t="s">
        <v>222</v>
      </c>
      <c r="B66" s="19" t="e">
        <f>SUMIF(IM!#REF!,A66,IM!#REF!)</f>
        <v>#REF!</v>
      </c>
      <c r="C66" s="20" t="e">
        <f>IF(B66=0,0,B66/B$68)</f>
        <v>#REF!</v>
      </c>
    </row>
    <row r="67" spans="1:3" x14ac:dyDescent="0.2">
      <c r="A67" s="18" t="s">
        <v>223</v>
      </c>
      <c r="B67" s="19" t="e">
        <f>SUMIF(IM!#REF!,A67,IM!#REF!)</f>
        <v>#REF!</v>
      </c>
      <c r="C67" s="20" t="e">
        <f>IF(B67=0,0,B67/B$68)</f>
        <v>#REF!</v>
      </c>
    </row>
    <row r="68" spans="1:3" x14ac:dyDescent="0.2">
      <c r="A68" s="21" t="s">
        <v>215</v>
      </c>
      <c r="B68" s="22" t="e">
        <f>SUM(B64:B67)</f>
        <v>#REF!</v>
      </c>
      <c r="C68" s="23" t="e">
        <f>SUM(C64:C67)</f>
        <v>#REF!</v>
      </c>
    </row>
    <row r="69" spans="1:3" x14ac:dyDescent="0.2">
      <c r="B69" s="2"/>
    </row>
    <row r="70" spans="1:3" x14ac:dyDescent="0.2">
      <c r="B70" s="2"/>
    </row>
    <row r="71" spans="1:3" x14ac:dyDescent="0.2">
      <c r="B71" s="2"/>
    </row>
    <row r="72" spans="1:3" x14ac:dyDescent="0.2">
      <c r="B72" s="2"/>
    </row>
    <row r="73" spans="1:3" x14ac:dyDescent="0.2">
      <c r="B73" s="2"/>
    </row>
    <row r="74" spans="1:3" x14ac:dyDescent="0.2">
      <c r="B74" s="2"/>
    </row>
    <row r="75" spans="1:3" x14ac:dyDescent="0.2">
      <c r="B75" s="2"/>
    </row>
    <row r="76" spans="1:3" x14ac:dyDescent="0.2">
      <c r="B76" s="2"/>
    </row>
    <row r="77" spans="1:3" x14ac:dyDescent="0.2">
      <c r="B77" s="2"/>
    </row>
    <row r="78" spans="1:3" x14ac:dyDescent="0.2">
      <c r="B78" s="2"/>
    </row>
    <row r="79" spans="1:3" x14ac:dyDescent="0.2">
      <c r="B79" s="2"/>
    </row>
  </sheetData>
  <sheetProtection password="F954" sheet="1" objects="1" scenarios="1"/>
  <phoneticPr fontId="0" type="noConversion"/>
  <pageMargins left="0.4" right="0.45" top="0.48" bottom="0.5" header="0.5" footer="0.5"/>
  <pageSetup orientation="landscape" horizontalDpi="4294967295" verticalDpi="0" r:id="rId1"/>
  <headerFooter alignWithMargins="0"/>
  <rowBreaks count="1" manualBreakCount="1">
    <brk id="42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2AAE799-0928-4127-A95F-866BDDAB9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18C0C9-31A1-41A2-AD33-FCB8D65D0DB4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B3C982-C1C5-472B-B8E7-1743197838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IM</vt:lpstr>
      <vt:lpstr>Print</vt:lpstr>
      <vt:lpstr>Graphs</vt:lpstr>
      <vt:lpstr>Graphs!Print_Area</vt:lpstr>
      <vt:lpstr>IM!Print_Area</vt:lpstr>
      <vt:lpstr>Print!Print_Area</vt:lpstr>
      <vt:lpstr>IM!Print_Titles</vt:lpstr>
      <vt:lpstr>Print!Print_Titles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Sylvester Mohloli</dc:creator>
  <cp:lastModifiedBy>Rene Cahill</cp:lastModifiedBy>
  <cp:lastPrinted>2014-04-03T12:31:52Z</cp:lastPrinted>
  <dcterms:created xsi:type="dcterms:W3CDTF">2005-04-05T13:26:29Z</dcterms:created>
  <dcterms:modified xsi:type="dcterms:W3CDTF">2019-07-02T08:51:10Z</dcterms:modified>
</cp:coreProperties>
</file>